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FEB-JUN 23\REPORTES P INDIV LIAC FEB-JUL 23\"/>
    </mc:Choice>
  </mc:AlternateContent>
  <xr:revisionPtr revIDLastSave="0" documentId="13_ncr:1_{11D0AB54-A3FC-4391-9968-20B172EBD74D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8" l="1"/>
  <c r="G31" i="9"/>
  <c r="C31" i="9"/>
  <c r="C26" i="9"/>
  <c r="A26" i="9"/>
  <c r="C25" i="9"/>
  <c r="A25" i="9"/>
  <c r="C24" i="9"/>
  <c r="A24" i="9"/>
  <c r="A23" i="9"/>
  <c r="A22" i="9"/>
  <c r="A21" i="9"/>
  <c r="A17" i="9"/>
  <c r="A14" i="9"/>
  <c r="B11" i="9"/>
  <c r="G9" i="9"/>
  <c r="B8" i="9"/>
  <c r="A32" i="9" s="1"/>
  <c r="D6" i="9"/>
  <c r="G31" i="8"/>
  <c r="C31" i="8"/>
  <c r="A23" i="8"/>
  <c r="A22" i="8"/>
  <c r="A21" i="8"/>
  <c r="A17" i="8"/>
  <c r="A14" i="8"/>
  <c r="B11" i="8"/>
  <c r="G9" i="8"/>
  <c r="B8" i="8"/>
  <c r="D6" i="8"/>
  <c r="G31" i="7"/>
  <c r="C31" i="7"/>
  <c r="C23" i="7"/>
  <c r="A23" i="7"/>
  <c r="A22" i="7"/>
  <c r="A21" i="7"/>
  <c r="A17" i="7"/>
  <c r="A14" i="7"/>
  <c r="B11" i="7"/>
  <c r="G9" i="7"/>
  <c r="A32" i="7"/>
  <c r="A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<sst xmlns="http://schemas.openxmlformats.org/spreadsheetml/2006/main" count="108" uniqueCount="51">
  <si>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</si>
  <si>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</si>
  <si>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</si>
  <si>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</si>
  <si>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</si>
  <si>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</si>
  <si>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</si>
  <si>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</si>
  <si>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</si>
  <si>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</si>
  <si>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</si>
  <si>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</si>
  <si>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</si>
  <si>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</si>
  <si>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</si>
  <si>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</si>
  <si>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</si>
  <si>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</si>
  <si>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</si>
  <si>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</si>
  <si>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</si>
  <si>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</si>
  <si>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</si>
  <si>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</si>
  <si>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</si>
  <si>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 xml:space="preserve">Material didactico </t>
  </si>
  <si>
    <t>Instrumentos de evaluacion elaborado</t>
  </si>
  <si>
    <t>reporte de proyectos individuales en plataforma</t>
  </si>
  <si>
    <t>19/11/22 al 16/01/23</t>
  </si>
  <si>
    <t>LICENCIATURA EN ADMINISTRACIÓN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</si>
  <si>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</si>
  <si>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</si>
  <si>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</si>
  <si>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</si>
  <si>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>Jefe de División de Ingeniería Licenciatura en administración</t>
  </si>
  <si>
    <t>FEBRERO - JULIO 2023</t>
  </si>
  <si>
    <t>PROYECTO ESPECIAL (COLABORADOR DE CIIE)</t>
  </si>
  <si>
    <t>Inscripción al curso</t>
  </si>
  <si>
    <t>Realizar las actividades del curso</t>
  </si>
  <si>
    <t>20/02/2023-23/06/2023</t>
  </si>
  <si>
    <t>Colaborar con el Centro de Incubación e Innovación Empresarial del ITSSAT en la atención a las micro, pequeñas y medianas empresas establecidas en la región con diagnósticos responsables, profesionales y proponiendo estrategias de innovación en sus productos y servicios incidiendo en la cultura empresarial.</t>
  </si>
  <si>
    <t>20/02/2023-20/04/2023</t>
  </si>
  <si>
    <t>20/02/23 al 20/04/2023</t>
  </si>
  <si>
    <t>Captura de pantalla</t>
  </si>
  <si>
    <t>20/02/23 al 23/06/2023</t>
  </si>
  <si>
    <t>M.C.A. LILIANA IRASEMA AGUIRRE CARDOZA</t>
  </si>
  <si>
    <r>
      <t>Concluir el curso</t>
    </r>
    <r>
      <rPr>
        <b/>
        <sz val="10"/>
        <color theme="1"/>
        <rFont val="Arial"/>
        <family val="2"/>
      </rPr>
      <t xml:space="preserve"> Modelo Talento Emprendedo</t>
    </r>
    <r>
      <rPr>
        <sz val="10"/>
        <color theme="1"/>
        <rFont val="Arial"/>
        <family val="2"/>
      </rPr>
      <t>r impartido por el Tecnológico Nacional de México</t>
    </r>
  </si>
  <si>
    <t>Jefe de División de Ingeniería Licenciatura en Administración</t>
  </si>
  <si>
    <t>MCA. LILIANA IRASEMA AGUIRRE CARDOZA</t>
  </si>
  <si>
    <t>24/04/23 al 19/05/23</t>
  </si>
  <si>
    <t>Capturas de pantalla del avance de las actividades del curso y archivos de tareas realizadas.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</si>
</sst>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380896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opLeftCell="A17" zoomScale="110" zoomScaleNormal="110" zoomScaleSheetLayoutView="100" workbookViewId="0">
      <selection activeCell="A18" sqref="A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29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35</v>
      </c>
      <c r="G9" s="21"/>
    </row>
    <row r="11" spans="1:7" ht="31.5" customHeight="1" x14ac:dyDescent="0.2">
      <c r="A11" s="4" t="s">
        <v>4</v>
      </c>
      <c r="B11" s="32" t="s">
        <v>36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40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46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37</v>
      </c>
      <c r="B21" s="29"/>
      <c r="C21" s="29"/>
      <c r="D21" s="29"/>
      <c r="E21" s="29"/>
      <c r="F21" s="30"/>
      <c r="G21" s="11" t="s">
        <v>41</v>
      </c>
    </row>
    <row r="22" spans="1:7" s="6" customFormat="1" x14ac:dyDescent="0.2">
      <c r="A22" s="28" t="s">
        <v>38</v>
      </c>
      <c r="B22" s="29"/>
      <c r="C22" s="29"/>
      <c r="D22" s="29"/>
      <c r="E22" s="29"/>
      <c r="F22" s="30"/>
      <c r="G22" s="11" t="s">
        <v>39</v>
      </c>
    </row>
    <row r="23" spans="1:7" s="6" customFormat="1" x14ac:dyDescent="0.2">
      <c r="A23" s="28" t="s">
        <v>24</v>
      </c>
      <c r="B23" s="29"/>
      <c r="C23" s="29"/>
      <c r="D23" s="29"/>
      <c r="E23" s="29"/>
      <c r="F23" s="30"/>
      <c r="G23" s="11" t="s">
        <v>39</v>
      </c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8"/>
      <c r="B27" s="8"/>
      <c r="C27" s="8"/>
      <c r="D27" s="8"/>
      <c r="E27" s="8"/>
      <c r="F27" s="8"/>
      <c r="G27" s="1"/>
    </row>
    <row r="28" spans="1:7" s="6" customFormat="1" x14ac:dyDescent="0.2">
      <c r="A28" s="17" t="s">
        <v>10</v>
      </c>
      <c r="B28" s="17"/>
      <c r="C28" s="17"/>
      <c r="D28" s="17"/>
      <c r="E28" s="17"/>
      <c r="F28" s="17"/>
      <c r="G28" s="17"/>
    </row>
    <row r="29" spans="1:7" s="6" customFormat="1" ht="46.5" customHeight="1" x14ac:dyDescent="0.2">
      <c r="A29" s="18"/>
      <c r="B29" s="18"/>
      <c r="C29" s="18"/>
      <c r="D29" s="18"/>
      <c r="E29" s="18"/>
      <c r="F29" s="18"/>
      <c r="G29" s="18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5" t="str">
        <f>B8</f>
        <v>M.C.A. LILIANA IRASEMA AGUIRRE CARDOZA</v>
      </c>
      <c r="C32" s="22" t="s">
        <v>31</v>
      </c>
      <c r="D32" s="22"/>
      <c r="E32"/>
      <c r="F32" s="22" t="s">
        <v>33</v>
      </c>
      <c r="G32" s="22"/>
    </row>
    <row r="33" spans="1:7" ht="28.5" customHeight="1" x14ac:dyDescent="0.2">
      <c r="A33" s="9" t="s">
        <v>15</v>
      </c>
      <c r="C33" s="23" t="s">
        <v>32</v>
      </c>
      <c r="D33" s="23"/>
      <c r="F33" s="24" t="s">
        <v>14</v>
      </c>
      <c r="G33" s="24"/>
    </row>
    <row r="35" spans="1:7" x14ac:dyDescent="0.2">
      <c r="A35" s="16" t="s">
        <v>19</v>
      </c>
      <c r="B35" s="16"/>
      <c r="C35" s="16"/>
      <c r="D35" s="16"/>
      <c r="E35" s="16"/>
      <c r="F35" s="16"/>
      <c r="G35" s="16"/>
    </row>
  </sheetData>
  <mergeCells count="28">
    <mergeCell ref="B1:E1"/>
    <mergeCell ref="F1:G1"/>
    <mergeCell ref="A25:F25"/>
    <mergeCell ref="A26:F26"/>
    <mergeCell ref="A24:F24"/>
    <mergeCell ref="A23:F23"/>
    <mergeCell ref="B8:G8"/>
    <mergeCell ref="B11:G11"/>
    <mergeCell ref="A13:G13"/>
    <mergeCell ref="A14:G14"/>
    <mergeCell ref="A3:G3"/>
    <mergeCell ref="A5:G5"/>
    <mergeCell ref="A6:C6"/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opLeftCell="A17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3.7109375" style="1" customWidth="1"/>
    <col min="6" max="6" width="2.85546875" style="1" customWidth="1"/>
    <col min="7" max="7" width="11.42578125" style="1"/>
    <col min="8" max="8" width="30.85546875" style="1" customWidth="1"/>
    <col min="9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29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45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 - JULIO 2023</v>
      </c>
      <c r="H9" s="21"/>
    </row>
    <row r="11" spans="1:8" ht="31.5" customHeight="1" x14ac:dyDescent="0.2">
      <c r="A11" s="4" t="s">
        <v>4</v>
      </c>
      <c r="B11" s="32" t="str">
        <f>Registro!B11</f>
        <v>PROYECTO ESPECIAL (COLABORADOR DE CIIE)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Colaborar con el Centro de Incubación e Innovación Empresarial del ITSSAT en la atención a las micro, pequeñas y medianas empresas establecidas en la región con diagnósticos responsables, profesionales y proponiendo estrategias de innovación en sus productos y servicios incidiendo en la cultura empresarial.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Concluir el curso Modelo Talento Emprendedor impartido por el Tecnológico Nacional de México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0" t="str">
        <f>Registro!A21</f>
        <v>Inscripción al curso</v>
      </c>
      <c r="B21" s="20"/>
      <c r="C21" s="37" t="s">
        <v>42</v>
      </c>
      <c r="D21" s="37"/>
      <c r="E21" s="37"/>
      <c r="F21" s="20" t="s">
        <v>43</v>
      </c>
      <c r="G21" s="20"/>
      <c r="H21" s="10">
        <v>1</v>
      </c>
    </row>
    <row r="22" spans="1:8" s="6" customFormat="1" ht="35.25" customHeight="1" x14ac:dyDescent="0.2">
      <c r="A22" s="20" t="str">
        <f>Registro!A22</f>
        <v>Realizar las actividades del curso</v>
      </c>
      <c r="B22" s="20"/>
      <c r="C22" s="37" t="s">
        <v>44</v>
      </c>
      <c r="D22" s="37"/>
      <c r="E22" s="37"/>
      <c r="F22" s="20" t="s">
        <v>43</v>
      </c>
      <c r="G22" s="20"/>
      <c r="H22" s="10">
        <v>0.33</v>
      </c>
    </row>
    <row r="23" spans="1:8" s="6" customFormat="1" ht="67.5" customHeight="1" x14ac:dyDescent="0.2">
      <c r="A23" s="20" t="str">
        <f>Registro!A23</f>
        <v>Elaboración de reportes administrativos de las actividades</v>
      </c>
      <c r="B23" s="20"/>
      <c r="C23" s="37" t="str">
        <f>Registro!G23</f>
        <v>20/02/2023-23/06/2023</v>
      </c>
      <c r="D23" s="37"/>
      <c r="E23" s="37"/>
      <c r="F23" s="20" t="s">
        <v>30</v>
      </c>
      <c r="G23" s="20"/>
      <c r="H23" s="10">
        <v>0.33</v>
      </c>
    </row>
    <row r="24" spans="1:8" s="6" customFormat="1" ht="22.5" customHeight="1" x14ac:dyDescent="0.2">
      <c r="A24" s="20"/>
      <c r="B24" s="20"/>
      <c r="C24" s="37"/>
      <c r="D24" s="37"/>
      <c r="E24" s="37"/>
      <c r="F24" s="20"/>
      <c r="G24" s="20"/>
      <c r="H24" s="10"/>
    </row>
    <row r="25" spans="1:8" s="6" customFormat="1" x14ac:dyDescent="0.2">
      <c r="A25" s="40"/>
      <c r="B25" s="40"/>
      <c r="C25" s="37"/>
      <c r="D25" s="37"/>
      <c r="E25" s="37"/>
      <c r="F25" s="40"/>
      <c r="G25" s="40"/>
      <c r="H25" s="10"/>
    </row>
    <row r="26" spans="1:8" s="6" customFormat="1" x14ac:dyDescent="0.2">
      <c r="A26" s="40"/>
      <c r="B26" s="40"/>
      <c r="C26" s="37"/>
      <c r="D26" s="37"/>
      <c r="E26" s="37"/>
      <c r="F26" s="40"/>
      <c r="G26" s="40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7" t="s">
        <v>10</v>
      </c>
      <c r="B28" s="17"/>
      <c r="C28" s="17"/>
      <c r="D28" s="17"/>
      <c r="E28" s="17"/>
      <c r="F28" s="17"/>
      <c r="G28" s="17"/>
      <c r="H28" s="17"/>
    </row>
    <row r="29" spans="1:8" s="6" customFormat="1" ht="41.25" customHeight="1" x14ac:dyDescent="0.2">
      <c r="A29" s="18"/>
      <c r="B29" s="18"/>
      <c r="C29" s="18"/>
      <c r="D29" s="18"/>
      <c r="E29" s="18"/>
      <c r="F29" s="18"/>
      <c r="G29" s="18"/>
      <c r="H29" s="18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2" t="str">
        <f>Registro!C32</f>
        <v>L.C. MANUEL DE JESUS CANO BUSTAMANTE</v>
      </c>
      <c r="D31" s="22"/>
      <c r="E31" s="22"/>
      <c r="G31" s="22" t="str">
        <f>Registro!F32</f>
        <v>M.C. J. y S. OFELIA ENRIQUEZ ORDAZ</v>
      </c>
      <c r="H31" s="22"/>
    </row>
    <row r="32" spans="1:8" ht="28.5" customHeight="1" x14ac:dyDescent="0.2">
      <c r="A32" s="9" t="str">
        <f>B8</f>
        <v>M.C.A. LILIANA IRASEMA AGUIRRE CARDOZA</v>
      </c>
      <c r="C32" s="41" t="s">
        <v>34</v>
      </c>
      <c r="D32" s="41"/>
      <c r="E32" s="41"/>
      <c r="G32" s="24" t="s">
        <v>14</v>
      </c>
      <c r="H32" s="24"/>
    </row>
    <row r="34" spans="1:8" ht="24.75" customHeight="1" x14ac:dyDescent="0.2">
      <c r="A34" s="16" t="s">
        <v>20</v>
      </c>
      <c r="B34" s="16"/>
      <c r="C34" s="16"/>
      <c r="D34" s="16"/>
      <c r="E34" s="16"/>
      <c r="F34" s="16"/>
      <c r="G34" s="16"/>
      <c r="H34" s="16"/>
    </row>
  </sheetData>
  <mergeCells count="42"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abSelected="1" topLeftCell="A16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0.28515625" style="1" customWidth="1"/>
    <col min="6" max="6" width="21" style="1" customWidth="1"/>
    <col min="7" max="7" width="16.140625" style="1" customWidth="1"/>
    <col min="8" max="8" width="22.28515625" style="1" customWidth="1"/>
    <col min="9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LICENCIATURA EN ADMINISTRACIÓN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M.C.A. LILIANA IRASEMA AGUIRRE CARDOZA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 - JULIO 2023</v>
      </c>
      <c r="H9" s="21"/>
    </row>
    <row r="11" spans="1:8" x14ac:dyDescent="0.2">
      <c r="A11" s="4" t="s">
        <v>4</v>
      </c>
      <c r="B11" s="22" t="str">
        <f>Registro!B11</f>
        <v>PROYECTO ESPECIAL (COLABORADOR DE CIIE)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Colaborar con el Centro de Incubación e Innovación Empresarial del ITSSAT en la atención a las micro, pequeñas y medianas empresas establecidas en la región con diagnósticos responsables, profesionales y proponiendo estrategias de innovación en sus productos y servicios incidiendo en la cultura empresarial.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Concluir el curso Modelo Talento Emprendedor impartido por el Tecnológico Nacional de México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0" t="str">
        <f>Registro!A21</f>
        <v>Inscripción al curso</v>
      </c>
      <c r="B21" s="20"/>
      <c r="C21" s="37" t="s">
        <v>49</v>
      </c>
      <c r="D21" s="37"/>
      <c r="E21" s="37"/>
      <c r="F21" s="40" t="s">
        <v>25</v>
      </c>
      <c r="G21" s="40"/>
      <c r="H21" s="10">
        <v>1</v>
      </c>
    </row>
    <row r="22" spans="1:8" s="6" customFormat="1" ht="39" customHeight="1" x14ac:dyDescent="0.2">
      <c r="A22" s="20" t="str">
        <f>Registro!A22</f>
        <v>Realizar las actividades del curso</v>
      </c>
      <c r="B22" s="20"/>
      <c r="C22" s="37" t="s">
        <v>44</v>
      </c>
      <c r="D22" s="37"/>
      <c r="E22" s="37"/>
      <c r="F22" s="20" t="s">
        <v>50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Elaboración de reportes administrativos de las actividades</v>
      </c>
      <c r="B23" s="20"/>
      <c r="C23" s="37" t="str">
        <f>Registro!G23</f>
        <v>20/02/2023-23/06/2023</v>
      </c>
      <c r="D23" s="37"/>
      <c r="E23" s="37"/>
      <c r="F23" s="20" t="s">
        <v>30</v>
      </c>
      <c r="G23" s="20"/>
      <c r="H23" s="10">
        <v>0.66</v>
      </c>
    </row>
    <row r="24" spans="1:8" s="6" customFormat="1" x14ac:dyDescent="0.2">
      <c r="A24" s="40"/>
      <c r="B24" s="40"/>
      <c r="C24" s="37"/>
      <c r="D24" s="37"/>
      <c r="E24" s="37"/>
      <c r="F24" s="40"/>
      <c r="G24" s="40"/>
      <c r="H24" s="10"/>
    </row>
    <row r="25" spans="1:8" s="6" customFormat="1" x14ac:dyDescent="0.2">
      <c r="A25" s="40"/>
      <c r="B25" s="40"/>
      <c r="C25" s="37"/>
      <c r="D25" s="37"/>
      <c r="E25" s="37"/>
      <c r="F25" s="40"/>
      <c r="G25" s="40"/>
      <c r="H25" s="10"/>
    </row>
    <row r="26" spans="1:8" s="6" customFormat="1" x14ac:dyDescent="0.2">
      <c r="A26" s="40"/>
      <c r="B26" s="40"/>
      <c r="C26" s="37"/>
      <c r="D26" s="37"/>
      <c r="E26" s="37"/>
      <c r="F26" s="40"/>
      <c r="G26" s="40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7" t="s">
        <v>10</v>
      </c>
      <c r="B28" s="17"/>
      <c r="C28" s="17"/>
      <c r="D28" s="17"/>
      <c r="E28" s="17"/>
      <c r="F28" s="17"/>
      <c r="G28" s="17"/>
      <c r="H28" s="17"/>
    </row>
    <row r="29" spans="1:8" s="6" customFormat="1" ht="41.25" customHeight="1" x14ac:dyDescent="0.2">
      <c r="A29" s="18"/>
      <c r="B29" s="18"/>
      <c r="C29" s="18"/>
      <c r="D29" s="18"/>
      <c r="E29" s="18"/>
      <c r="F29" s="18"/>
      <c r="G29" s="18"/>
      <c r="H29" s="18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48</v>
      </c>
      <c r="C31" s="32" t="str">
        <f>Registro!C32</f>
        <v>L.C. MANUEL DE JESUS CANO BUSTAMANTE</v>
      </c>
      <c r="D31" s="32"/>
      <c r="E31" s="32"/>
      <c r="G31" s="32" t="str">
        <f>Registro!F32</f>
        <v>M.C. J. y S. OFELIA ENRIQUEZ ORDAZ</v>
      </c>
      <c r="H31" s="32"/>
    </row>
    <row r="32" spans="1:8" ht="39.75" customHeight="1" x14ac:dyDescent="0.2">
      <c r="A32" s="9" t="s">
        <v>15</v>
      </c>
      <c r="C32" s="41" t="s">
        <v>47</v>
      </c>
      <c r="D32" s="41"/>
      <c r="E32" s="41"/>
      <c r="G32" s="24" t="s">
        <v>14</v>
      </c>
      <c r="H32" s="24"/>
    </row>
    <row r="34" spans="1:8" ht="24.75" customHeight="1" x14ac:dyDescent="0.2">
      <c r="A34" s="16" t="s">
        <v>20</v>
      </c>
      <c r="B34" s="16"/>
      <c r="C34" s="16"/>
      <c r="D34" s="16"/>
      <c r="E34" s="16"/>
      <c r="F34" s="16"/>
      <c r="G34" s="16"/>
      <c r="H34" s="16"/>
    </row>
  </sheetData>
  <mergeCells count="42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zoomScaleNormal="100" zoomScaleSheetLayoutView="100" workbookViewId="0">
      <selection activeCell="A23" sqref="A23:XFD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LICENCIATURA EN ADMINISTRACIÓN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M.C.A. LILIANA IRASEMA AGUIRRE CARDOZA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 - JULIO 2023</v>
      </c>
      <c r="H9" s="21"/>
    </row>
    <row r="11" spans="1:8" x14ac:dyDescent="0.2">
      <c r="A11" s="4" t="s">
        <v>4</v>
      </c>
      <c r="B11" s="22" t="str">
        <f>Registro!B11</f>
        <v>PROYECTO ESPECIAL (COLABORADOR DE CIIE)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Colaborar con el Centro de Incubación e Innovación Empresarial del ITSSAT en la atención a las micro, pequeñas y medianas empresas establecidas en la región con diagnósticos responsables, profesionales y proponiendo estrategias de innovación en sus productos y servicios incidiendo en la cultura empresarial.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Concluir el curso Modelo Talento Emprendedor impartido por el Tecnológico Nacional de México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40" t="str">
        <f>Registro!A21</f>
        <v>Inscripción al curso</v>
      </c>
      <c r="B21" s="40"/>
      <c r="C21" s="37" t="s">
        <v>28</v>
      </c>
      <c r="D21" s="37"/>
      <c r="E21" s="37"/>
      <c r="F21" s="40" t="s">
        <v>25</v>
      </c>
      <c r="G21" s="40"/>
      <c r="H21" s="10">
        <v>1</v>
      </c>
    </row>
    <row r="22" spans="1:8" s="6" customFormat="1" x14ac:dyDescent="0.2">
      <c r="A22" s="40" t="str">
        <f>Registro!A22</f>
        <v>Realizar las actividades del curso</v>
      </c>
      <c r="B22" s="40"/>
      <c r="C22" s="37" t="s">
        <v>28</v>
      </c>
      <c r="D22" s="37"/>
      <c r="E22" s="37"/>
      <c r="F22" s="20" t="s">
        <v>26</v>
      </c>
      <c r="G22" s="20"/>
      <c r="H22" s="10">
        <v>1</v>
      </c>
    </row>
    <row r="23" spans="1:8" s="6" customFormat="1" x14ac:dyDescent="0.2">
      <c r="A23" s="40" t="str">
        <f>Registro!A23</f>
        <v>Elaboración de reportes administrativos de las actividades</v>
      </c>
      <c r="B23" s="40"/>
      <c r="C23" s="37" t="s">
        <v>28</v>
      </c>
      <c r="D23" s="37"/>
      <c r="E23" s="37"/>
      <c r="F23" s="20" t="s">
        <v>27</v>
      </c>
      <c r="G23" s="20"/>
      <c r="H23" s="10">
        <v>1</v>
      </c>
    </row>
    <row r="24" spans="1:8" s="6" customFormat="1" x14ac:dyDescent="0.2">
      <c r="A24" s="40">
        <f>Registro!A24</f>
        <v>0</v>
      </c>
      <c r="B24" s="40"/>
      <c r="C24" s="37">
        <f>Registro!G24</f>
        <v>0</v>
      </c>
      <c r="D24" s="37"/>
      <c r="E24" s="37"/>
      <c r="F24" s="40"/>
      <c r="G24" s="40"/>
      <c r="H24" s="10"/>
    </row>
    <row r="25" spans="1:8" s="6" customFormat="1" x14ac:dyDescent="0.2">
      <c r="A25" s="40">
        <f>Registro!A25</f>
        <v>0</v>
      </c>
      <c r="B25" s="40"/>
      <c r="C25" s="37">
        <f>Registro!G25</f>
        <v>0</v>
      </c>
      <c r="D25" s="37"/>
      <c r="E25" s="37"/>
      <c r="F25" s="40"/>
      <c r="G25" s="40"/>
      <c r="H25" s="10"/>
    </row>
    <row r="26" spans="1:8" s="6" customFormat="1" x14ac:dyDescent="0.2">
      <c r="A26" s="40">
        <f>Registro!A26</f>
        <v>0</v>
      </c>
      <c r="B26" s="40"/>
      <c r="C26" s="37">
        <f>Registro!G26</f>
        <v>0</v>
      </c>
      <c r="D26" s="37"/>
      <c r="E26" s="37"/>
      <c r="F26" s="40"/>
      <c r="G26" s="40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7" t="s">
        <v>10</v>
      </c>
      <c r="B28" s="17"/>
      <c r="C28" s="17"/>
      <c r="D28" s="17"/>
      <c r="E28" s="17"/>
      <c r="F28" s="17"/>
      <c r="G28" s="17"/>
      <c r="H28" s="17"/>
    </row>
    <row r="29" spans="1:8" s="6" customFormat="1" ht="41.25" customHeight="1" x14ac:dyDescent="0.2">
      <c r="A29" s="18"/>
      <c r="B29" s="18"/>
      <c r="C29" s="18"/>
      <c r="D29" s="18"/>
      <c r="E29" s="18"/>
      <c r="F29" s="18"/>
      <c r="G29" s="18"/>
      <c r="H29" s="18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2" t="str">
        <f>Registro!C32</f>
        <v>L.C. MANUEL DE JESUS CANO BUSTAMANTE</v>
      </c>
      <c r="D31" s="22"/>
      <c r="E31" s="22"/>
      <c r="G31" s="22" t="str">
        <f>Registro!F32</f>
        <v>M.C. J. y S. OFELIA ENRIQUEZ ORDAZ</v>
      </c>
      <c r="H31" s="22"/>
    </row>
    <row r="32" spans="1:8" ht="28.5" customHeight="1" x14ac:dyDescent="0.2">
      <c r="A32" s="9" t="str">
        <f>B8</f>
        <v>M.C.A. LILIANA IRASEMA AGUIRRE CARDOZA</v>
      </c>
      <c r="C32" s="41" t="s">
        <v>16</v>
      </c>
      <c r="D32" s="41"/>
      <c r="E32" s="41"/>
      <c r="G32" s="14" t="s">
        <v>14</v>
      </c>
      <c r="H32" s="14"/>
    </row>
    <row r="34" spans="1:8" ht="24.75" customHeight="1" x14ac:dyDescent="0.2">
      <c r="A34" s="16" t="s">
        <v>20</v>
      </c>
      <c r="B34" s="16"/>
      <c r="C34" s="16"/>
      <c r="D34" s="16"/>
      <c r="E34" s="16"/>
      <c r="F34" s="16"/>
      <c r="G34" s="16"/>
      <c r="H34" s="16"/>
    </row>
  </sheetData>
  <mergeCells count="41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Liliana Irasema</cp:lastModifiedBy>
  <cp:lastPrinted>2022-07-28T18:37:02Z</cp:lastPrinted>
  <dcterms:created xsi:type="dcterms:W3CDTF">2022-07-23T13:46:58Z</dcterms:created>
  <dcterms:modified xsi:type="dcterms:W3CDTF">2023-07-07T02:12:54Z</dcterms:modified>
</cp:coreProperties>
</file>