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3\REPORTES P INDIV LIAC FEB-JUL 23\"/>
    </mc:Choice>
  </mc:AlternateContent>
  <xr:revisionPtr revIDLastSave="0" documentId="13_ncr:1_{9A0A9DCF-79F7-4342-A1BD-685E8DE50E8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G31" i="9" l="1"/>
  <c r="C31" i="9"/>
  <c r="C26" i="9"/>
  <c r="A26" i="9"/>
  <c r="C25" i="9"/>
  <c r="A25" i="9"/>
  <c r="C24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C24" i="8"/>
  <c r="A24" i="8"/>
  <c r="A23" i="8"/>
  <c r="A22" i="8"/>
  <c r="A21" i="8"/>
  <c r="A17" i="8"/>
  <c r="A14" i="8"/>
  <c r="B11" i="8"/>
  <c r="G9" i="8"/>
  <c r="B8" i="8"/>
  <c r="D6" i="8"/>
  <c r="G31" i="7"/>
  <c r="C31" i="7"/>
  <c r="C23" i="7"/>
  <c r="A23" i="7"/>
  <c r="A22" i="7"/>
  <c r="A21" i="7"/>
  <c r="A17" i="7"/>
  <c r="A14" i="7"/>
  <c r="B11" i="7"/>
  <c r="G9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tc={105D51E4-AABF-4EEF-A51B-B4357F060533}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05D51E4-AABF-4EEF-A51B-B4357F06053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<sst xmlns="http://schemas.openxmlformats.org/spreadsheetml/2006/main" count="120" uniqueCount="57">
  <si>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</si>
  <si>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</si>
  <si>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</si>
  <si>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</si>
  <si>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</si>
  <si>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</si>
  <si>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</si>
  <si>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</si>
  <si>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</si>
  <si>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</si>
  <si>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</si>
  <si>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</si>
  <si>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</si>
  <si>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</si>
  <si>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</si>
  <si>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</si>
  <si>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</si>
  <si>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</si>
  <si>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</si>
  <si>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</si>
  <si>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</si>
  <si>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</si>
  <si>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</si>
  <si>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</si>
  <si>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</si>
  <si>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</si>
  <si>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reporte de proyectos individuales en plataforma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</si>
  <si>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</si>
  <si>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</si>
  <si>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</si>
  <si>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</si>
  <si>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</si>
  <si>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</si>
  <si>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 Elaboración de reportes administrativos de las actividades</t>
  </si>
  <si>
    <t>Jefe de División de Ingeniería Licenciatura en administración</t>
  </si>
  <si>
    <t>M.C.A. LILIANA IRASEMA AGUIRRE CARDOZA</t>
  </si>
  <si>
    <t>PROYECTO ESPECIAL (SEGUIMIENTO DE EGRESADOS)</t>
  </si>
  <si>
    <t>Acudir con el Jefe de carrera de la División de Licenciatura en Administración para obtener información sobre las generaciones de egresados a encuestar</t>
  </si>
  <si>
    <t>Localizar a los egresados de las generaciones que se encuestaran</t>
  </si>
  <si>
    <t>Proporcionarles la encuesta de egresados de forma electronica</t>
  </si>
  <si>
    <t>Analizar los resultados obtenidos de las encuestas</t>
  </si>
  <si>
    <t>S/E</t>
  </si>
  <si>
    <t>Reporte de analisis realizado</t>
  </si>
  <si>
    <t>Capturas de pantalla de FB, Whatsapp</t>
  </si>
  <si>
    <t>MCA. LILIANA IRASEMA AGUIRRE CARDOZA</t>
  </si>
  <si>
    <t>FEBRERO - JULIO 2023</t>
  </si>
  <si>
    <t>Dar seguimiento a los egresados de la División de Licenciatura en Administración durante el periodo  febrero - Julio 2023</t>
  </si>
  <si>
    <t>20/02/2023-23/06/2023</t>
  </si>
  <si>
    <t>20/02/23 al 21/04/2023</t>
  </si>
  <si>
    <t>20/02/23 al 23/06/2023</t>
  </si>
  <si>
    <t xml:space="preserve">Encuestas aplicadas a los egresados de las generaciones 2014 y 2016 </t>
  </si>
  <si>
    <t xml:space="preserve"> </t>
  </si>
  <si>
    <t>Capturas de pantalla de los mensajes enviados a c/u</t>
  </si>
  <si>
    <t>Envio del link de la pagina para responder la encuesta</t>
  </si>
  <si>
    <t>24/04/23 al 19/05/23</t>
  </si>
  <si>
    <t>Datos de archivo en excel con los egresados contactados y que respondieron la encuesta</t>
  </si>
  <si>
    <t>Jefe de División de Ingeniería LICENCIATURA EN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</si>
</sst>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105D51E4-AABF-4EEF-A51B-B4357F06053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8" zoomScale="110" zoomScaleNormal="11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28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">
      <c r="A11" s="4" t="s">
        <v>4</v>
      </c>
      <c r="B11" s="22" t="s">
        <v>36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50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 t="s">
        <v>51</v>
      </c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37</v>
      </c>
      <c r="B21" s="30"/>
      <c r="C21" s="30"/>
      <c r="D21" s="30"/>
      <c r="E21" s="30"/>
      <c r="F21" s="31"/>
      <c r="G21" s="11" t="s">
        <v>47</v>
      </c>
    </row>
    <row r="22" spans="1:7" s="6" customFormat="1" x14ac:dyDescent="0.2">
      <c r="A22" s="29" t="s">
        <v>38</v>
      </c>
      <c r="B22" s="30"/>
      <c r="C22" s="30"/>
      <c r="D22" s="30"/>
      <c r="E22" s="30"/>
      <c r="F22" s="31"/>
      <c r="G22" s="11" t="s">
        <v>47</v>
      </c>
    </row>
    <row r="23" spans="1:7" s="6" customFormat="1" x14ac:dyDescent="0.2">
      <c r="A23" s="29" t="s">
        <v>39</v>
      </c>
      <c r="B23" s="30"/>
      <c r="C23" s="30"/>
      <c r="D23" s="30"/>
      <c r="E23" s="30"/>
      <c r="F23" s="31"/>
      <c r="G23" s="11" t="s">
        <v>47</v>
      </c>
    </row>
    <row r="24" spans="1:7" s="6" customFormat="1" x14ac:dyDescent="0.2">
      <c r="A24" s="29" t="s">
        <v>40</v>
      </c>
      <c r="B24" s="30"/>
      <c r="C24" s="30"/>
      <c r="D24" s="30"/>
      <c r="E24" s="30"/>
      <c r="F24" s="31"/>
      <c r="G24" s="11" t="s">
        <v>47</v>
      </c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7" s="6" customFormat="1" ht="46.5" customHeight="1" x14ac:dyDescent="0.2">
      <c r="A29" s="18"/>
      <c r="B29" s="18"/>
      <c r="C29" s="18"/>
      <c r="D29" s="18"/>
      <c r="E29" s="18"/>
      <c r="F29" s="18"/>
      <c r="G29" s="1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M.C.A. LILIANA IRASEMA AGUIRRE CARDOZA</v>
      </c>
      <c r="C32" s="22" t="s">
        <v>30</v>
      </c>
      <c r="D32" s="22"/>
      <c r="E32"/>
      <c r="F32" s="24" t="s">
        <v>32</v>
      </c>
      <c r="G32" s="24"/>
    </row>
    <row r="33" spans="1:7" ht="28.5" customHeight="1" x14ac:dyDescent="0.2">
      <c r="A33" s="9" t="s">
        <v>15</v>
      </c>
      <c r="C33" s="23" t="s">
        <v>31</v>
      </c>
      <c r="D33" s="23"/>
      <c r="F33" s="25" t="s">
        <v>14</v>
      </c>
      <c r="G33" s="25"/>
    </row>
    <row r="35" spans="1:7" x14ac:dyDescent="0.2">
      <c r="A35" s="16" t="s">
        <v>19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5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28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35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FEBRERO - JULIO 2023</v>
      </c>
      <c r="H9" s="21"/>
    </row>
    <row r="11" spans="1:8" ht="31.5" customHeight="1" x14ac:dyDescent="0.2">
      <c r="A11" s="4" t="s">
        <v>4</v>
      </c>
      <c r="B11" s="22" t="str">
        <f>Registro!B11</f>
        <v>PROYECTO ESPECIAL (SEGUIMIENTO DE EGRESADOS)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Dar seguimiento a los egresados de la División de Licenciatura en Administración durante el periodo  febrero - Julio 2023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Encuestas aplicadas a los egresados de las generaciones 2014 y 2016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52.5" customHeight="1" x14ac:dyDescent="0.2">
      <c r="A21" s="20" t="str">
        <f>Registro!A21</f>
        <v>Acudir con el Jefe de carrera de la División de Licenciatura en Administración para obtener información sobre las generaciones de egresados a encuestar</v>
      </c>
      <c r="B21" s="20"/>
      <c r="C21" s="37" t="s">
        <v>48</v>
      </c>
      <c r="D21" s="37"/>
      <c r="E21" s="37"/>
      <c r="F21" s="38" t="s">
        <v>41</v>
      </c>
      <c r="G21" s="38"/>
      <c r="H21" s="10">
        <v>0.33</v>
      </c>
    </row>
    <row r="22" spans="1:8" s="6" customFormat="1" ht="40.5" customHeight="1" x14ac:dyDescent="0.2">
      <c r="A22" s="20" t="str">
        <f>Registro!A22</f>
        <v>Localizar a los egresados de las generaciones que se encuestaran</v>
      </c>
      <c r="B22" s="20"/>
      <c r="C22" s="37" t="s">
        <v>49</v>
      </c>
      <c r="D22" s="37"/>
      <c r="E22" s="37"/>
      <c r="F22" s="20" t="s">
        <v>43</v>
      </c>
      <c r="G22" s="20"/>
      <c r="H22" s="10">
        <v>0.33</v>
      </c>
    </row>
    <row r="23" spans="1:8" s="6" customFormat="1" ht="52.5" customHeight="1" x14ac:dyDescent="0.2">
      <c r="A23" s="20" t="str">
        <f>Registro!A23</f>
        <v>Proporcionarles la encuesta de egresados de forma electronica</v>
      </c>
      <c r="B23" s="20"/>
      <c r="C23" s="37" t="str">
        <f>Registro!G23</f>
        <v>20/02/2023-23/06/2023</v>
      </c>
      <c r="D23" s="37"/>
      <c r="E23" s="37"/>
      <c r="F23" s="20" t="s">
        <v>43</v>
      </c>
      <c r="G23" s="20"/>
      <c r="H23" s="10">
        <v>0.33</v>
      </c>
    </row>
    <row r="24" spans="1:8" s="6" customFormat="1" ht="41.25" customHeight="1" x14ac:dyDescent="0.2">
      <c r="A24" s="41" t="s">
        <v>40</v>
      </c>
      <c r="B24" s="41"/>
      <c r="C24" s="37" t="str">
        <f>Registro!G24</f>
        <v>20/02/2023-23/06/2023</v>
      </c>
      <c r="D24" s="37"/>
      <c r="E24" s="37"/>
      <c r="F24" s="42" t="s">
        <v>42</v>
      </c>
      <c r="G24" s="43"/>
      <c r="H24" s="10">
        <v>0.33</v>
      </c>
    </row>
    <row r="25" spans="1:8" s="6" customFormat="1" ht="51.75" customHeight="1" x14ac:dyDescent="0.2">
      <c r="A25" s="20" t="s">
        <v>33</v>
      </c>
      <c r="B25" s="20"/>
      <c r="C25" s="37" t="s">
        <v>47</v>
      </c>
      <c r="D25" s="37"/>
      <c r="E25" s="37"/>
      <c r="F25" s="20" t="s">
        <v>29</v>
      </c>
      <c r="G25" s="20"/>
      <c r="H25" s="10"/>
    </row>
    <row r="26" spans="1:8" s="6" customFormat="1" x14ac:dyDescent="0.2"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44</v>
      </c>
      <c r="C31" s="22" t="str">
        <f>Registro!C32</f>
        <v>L.C. MANUEL DE JESUS CANO BUSTAMANTE</v>
      </c>
      <c r="D31" s="22"/>
      <c r="E31" s="22"/>
      <c r="G31" s="24" t="str">
        <f>Registro!F32</f>
        <v>M.C. J. y S. OFELIA ENRIQUEZ ORDAZ</v>
      </c>
      <c r="H31" s="24"/>
    </row>
    <row r="32" spans="1:8" ht="28.5" customHeight="1" x14ac:dyDescent="0.2">
      <c r="A32" s="9" t="s">
        <v>15</v>
      </c>
      <c r="C32" s="44" t="s">
        <v>34</v>
      </c>
      <c r="D32" s="44"/>
      <c r="E32" s="44"/>
      <c r="G32" s="25" t="s">
        <v>14</v>
      </c>
      <c r="H32" s="25"/>
    </row>
    <row r="34" spans="1:8" ht="24.75" customHeight="1" x14ac:dyDescent="0.2">
      <c r="A34" s="16" t="s">
        <v>20</v>
      </c>
      <c r="B34" s="16"/>
      <c r="C34" s="16"/>
      <c r="D34" s="16"/>
      <c r="E34" s="16"/>
      <c r="F34" s="16"/>
      <c r="G34" s="16"/>
      <c r="H34" s="16"/>
    </row>
  </sheetData>
  <mergeCells count="39">
    <mergeCell ref="A24:B24"/>
    <mergeCell ref="C24:E24"/>
    <mergeCell ref="F24:G24"/>
    <mergeCell ref="C32:E32"/>
    <mergeCell ref="A34:H34"/>
    <mergeCell ref="G31:H31"/>
    <mergeCell ref="A28:H28"/>
    <mergeCell ref="A29:H29"/>
    <mergeCell ref="C31:E31"/>
    <mergeCell ref="G32:H32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zoomScaleNormal="100" zoomScaleSheetLayoutView="100" workbookViewId="0">
      <selection activeCell="M29" sqref="M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6.5703125" style="1" customWidth="1"/>
    <col min="4" max="4" width="10.28515625" style="1" customWidth="1"/>
    <col min="5" max="5" width="11.28515625" style="1" customWidth="1"/>
    <col min="6" max="6" width="13.5703125" style="1" customWidth="1"/>
    <col min="7" max="7" width="12.42578125" style="1" customWidth="1"/>
    <col min="8" max="8" width="15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LILIANA IRASEMA AGUIRRE CARDOZA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4" t="str">
        <f>Registro!B11</f>
        <v>PROYECTO ESPECIAL (SEGUIMIENTO DE EGRESADOS)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Dar seguimiento a los egresados de la División de Licenciatura en Administración durante el periodo  febrero - Julio 2023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Encuestas aplicadas a los egresados de las generaciones 2014 y 2016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61.5" customHeight="1" x14ac:dyDescent="0.2">
      <c r="A21" s="20" t="str">
        <f>Registro!A21</f>
        <v>Acudir con el Jefe de carrera de la División de Licenciatura en Administración para obtener información sobre las generaciones de egresados a encuestar</v>
      </c>
      <c r="B21" s="20"/>
      <c r="C21" s="37" t="s">
        <v>48</v>
      </c>
      <c r="D21" s="37"/>
      <c r="E21" s="37"/>
      <c r="F21" s="20" t="s">
        <v>41</v>
      </c>
      <c r="G21" s="20"/>
      <c r="H21" s="10">
        <v>1</v>
      </c>
    </row>
    <row r="22" spans="1:8" s="6" customFormat="1" ht="35.25" customHeight="1" x14ac:dyDescent="0.2">
      <c r="A22" s="20" t="str">
        <f>Registro!A22</f>
        <v>Localizar a los egresados de las generaciones que se encuestaran</v>
      </c>
      <c r="B22" s="20"/>
      <c r="C22" s="37" t="s">
        <v>49</v>
      </c>
      <c r="D22" s="37"/>
      <c r="E22" s="37"/>
      <c r="F22" s="20" t="s">
        <v>52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Proporcionarles la encuesta de egresados de forma electronica</v>
      </c>
      <c r="B23" s="20"/>
      <c r="C23" s="37" t="s">
        <v>54</v>
      </c>
      <c r="D23" s="37"/>
      <c r="E23" s="37"/>
      <c r="F23" s="20" t="s">
        <v>53</v>
      </c>
      <c r="G23" s="20"/>
      <c r="H23" s="10">
        <v>0.66</v>
      </c>
    </row>
    <row r="24" spans="1:8" s="6" customFormat="1" ht="46.5" customHeight="1" x14ac:dyDescent="0.2">
      <c r="A24" s="20" t="str">
        <f>Registro!A24</f>
        <v>Analizar los resultados obtenidos de las encuestas</v>
      </c>
      <c r="B24" s="20"/>
      <c r="C24" s="37" t="str">
        <f>Registro!G24</f>
        <v>20/02/2023-23/06/2023</v>
      </c>
      <c r="D24" s="37"/>
      <c r="E24" s="37"/>
      <c r="F24" s="20" t="s">
        <v>55</v>
      </c>
      <c r="G24" s="20"/>
      <c r="H24" s="10">
        <v>0.66</v>
      </c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44</v>
      </c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39" customHeight="1" x14ac:dyDescent="0.2">
      <c r="A32" s="9" t="s">
        <v>15</v>
      </c>
      <c r="C32" s="44" t="s">
        <v>56</v>
      </c>
      <c r="D32" s="44"/>
      <c r="E32" s="44"/>
      <c r="G32" s="14" t="s">
        <v>14</v>
      </c>
      <c r="H32" s="14"/>
    </row>
    <row r="34" spans="1:8" ht="24.75" customHeight="1" x14ac:dyDescent="0.2">
      <c r="A34" s="16" t="s">
        <v>20</v>
      </c>
      <c r="B34" s="16"/>
      <c r="C34" s="16"/>
      <c r="D34" s="16"/>
      <c r="E34" s="16"/>
      <c r="F34" s="16"/>
      <c r="G34" s="16"/>
      <c r="H34" s="16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6" zoomScaleNormal="100" zoomScaleSheetLayoutView="100" workbookViewId="0">
      <selection activeCell="A23" sqref="A23:XFD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LILIANA IRASEMA AGUIRRE CARDOZA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4" t="str">
        <f>Registro!B11</f>
        <v>PROYECTO ESPECIAL (SEGUIMIENTO DE EGRESADOS)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Dar seguimiento a los egresados de la División de Licenciatura en Administración durante el periodo  febrero - Julio 2023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Encuestas aplicadas a los egresados de las generaciones 2014 y 2016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Acudir con el Jefe de carrera de la División de Licenciatura en Administración para obtener información sobre las generaciones de egresados a encuestar</v>
      </c>
      <c r="B21" s="38"/>
      <c r="C21" s="37" t="s">
        <v>27</v>
      </c>
      <c r="D21" s="37"/>
      <c r="E21" s="37"/>
      <c r="F21" s="38" t="s">
        <v>24</v>
      </c>
      <c r="G21" s="38"/>
      <c r="H21" s="10">
        <v>1</v>
      </c>
    </row>
    <row r="22" spans="1:8" s="6" customFormat="1" x14ac:dyDescent="0.2">
      <c r="A22" s="38" t="str">
        <f>Registro!A22</f>
        <v>Localizar a los egresados de las generaciones que se encuestaran</v>
      </c>
      <c r="B22" s="38"/>
      <c r="C22" s="37" t="s">
        <v>27</v>
      </c>
      <c r="D22" s="37"/>
      <c r="E22" s="37"/>
      <c r="F22" s="20" t="s">
        <v>25</v>
      </c>
      <c r="G22" s="20"/>
      <c r="H22" s="10">
        <v>1</v>
      </c>
    </row>
    <row r="23" spans="1:8" s="6" customFormat="1" x14ac:dyDescent="0.2">
      <c r="A23" s="38" t="str">
        <f>Registro!A23</f>
        <v>Proporcionarles la encuesta de egresados de forma electronica</v>
      </c>
      <c r="B23" s="38"/>
      <c r="C23" s="37" t="s">
        <v>27</v>
      </c>
      <c r="D23" s="37"/>
      <c r="E23" s="37"/>
      <c r="F23" s="20" t="s">
        <v>26</v>
      </c>
      <c r="G23" s="20"/>
      <c r="H23" s="10">
        <v>1</v>
      </c>
    </row>
    <row r="24" spans="1:8" s="6" customFormat="1" x14ac:dyDescent="0.2">
      <c r="A24" s="38" t="str">
        <f>Registro!A24</f>
        <v>Analizar los resultados obtenidos de las encuestas</v>
      </c>
      <c r="B24" s="38"/>
      <c r="C24" s="37" t="str">
        <f>Registro!G24</f>
        <v>20/02/2023-23/06/2023</v>
      </c>
      <c r="D24" s="37"/>
      <c r="E24" s="37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7">
        <f>Registro!G25</f>
        <v>0</v>
      </c>
      <c r="D25" s="37"/>
      <c r="E25" s="37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7">
        <f>Registro!G26</f>
        <v>0</v>
      </c>
      <c r="D26" s="37"/>
      <c r="E26" s="37"/>
      <c r="F26" s="38"/>
      <c r="G26" s="3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4" t="str">
        <f>Registro!C32</f>
        <v>L.C. MANUEL DE JESUS CANO BUSTAMANTE</v>
      </c>
      <c r="D31" s="24"/>
      <c r="E31" s="24"/>
      <c r="G31" s="24" t="str">
        <f>Registro!F32</f>
        <v>M.C. J. y S. OFELIA ENRIQUEZ ORDAZ</v>
      </c>
      <c r="H31" s="24"/>
    </row>
    <row r="32" spans="1:8" ht="28.5" customHeight="1" x14ac:dyDescent="0.2">
      <c r="A32" s="9" t="str">
        <f>B8</f>
        <v>M.C.A. LILIANA IRASEMA AGUIRRE CARDOZA</v>
      </c>
      <c r="C32" s="44" t="s">
        <v>16</v>
      </c>
      <c r="D32" s="44"/>
      <c r="E32" s="44"/>
      <c r="G32" s="14" t="s">
        <v>14</v>
      </c>
      <c r="H32" s="14"/>
    </row>
    <row r="34" spans="1:8" ht="24.75" customHeight="1" x14ac:dyDescent="0.2">
      <c r="A34" s="16" t="s">
        <v>20</v>
      </c>
      <c r="B34" s="16"/>
      <c r="C34" s="16"/>
      <c r="D34" s="16"/>
      <c r="E34" s="16"/>
      <c r="F34" s="16"/>
      <c r="G34" s="16"/>
      <c r="H34" s="16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Liliana Irasema</cp:lastModifiedBy>
  <cp:lastPrinted>2022-07-28T18:37:02Z</cp:lastPrinted>
  <dcterms:created xsi:type="dcterms:W3CDTF">2022-07-23T13:46:58Z</dcterms:created>
  <dcterms:modified xsi:type="dcterms:W3CDTF">2023-07-11T04:46:40Z</dcterms:modified>
</cp:coreProperties>
</file>