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5A74E315-FF13-495D-9757-5D5235D2A21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A27" i="9"/>
  <c r="C26" i="9"/>
  <c r="A26" i="9"/>
  <c r="A25" i="9"/>
  <c r="A24" i="9"/>
  <c r="A23" i="9"/>
  <c r="A22" i="9"/>
  <c r="A21" i="9"/>
  <c r="C26" i="8"/>
  <c r="C27" i="8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tc={EBC38A94-C4CE-42AA-BE15-CF21F508651B}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BC38A94-C4CE-42AA-BE15-CF21F50865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tc={8EBD29BA-BF3E-429C-8CA0-ED3772D0E0A4}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BD29BA-BF3E-429C-8CA0-ED3772D0E0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<sst xmlns="http://schemas.openxmlformats.org/spreadsheetml/2006/main" count="142" uniqueCount="57">
  <si>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</si>
  <si>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</si>
  <si>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</si>
  <si>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</si>
  <si>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</si>
  <si>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</si>
  <si>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</si>
  <si>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</si>
  <si>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</si>
  <si>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</si>
  <si>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</si>
  <si>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</si>
  <si>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</si>
  <si>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</si>
  <si>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</si>
  <si>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</si>
  <si>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</si>
  <si>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</si>
  <si>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</si>
  <si>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</si>
  <si>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</si>
  <si>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</si>
  <si>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</si>
  <si>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</si>
  <si>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</si>
  <si>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</si>
  <si>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</si>
  <si>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</si>
  <si>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</si>
  <si>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</si>
  <si>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</si>
  <si>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</si>
  <si>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</si>
  <si>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</si>
  <si>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</si>
  <si>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</si>
  <si>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</si>
  <si>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</si>
  <si>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</si>
  <si>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</si>
  <si>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</si>
  <si>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</si>
  <si>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</si>
  <si>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</si>
  <si>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FEBRERO - JULIO 23</t>
  </si>
  <si>
    <t>DIVISIÓN DE INGENIERÍA:</t>
  </si>
  <si>
    <t>4 Reportes parciales del SGI
1 Reporte Final del SGI
4 Instrumentaciones ( de acuerdo a la cantidad de materias)
3 Reportes de Proyectos Individuales</t>
  </si>
  <si>
    <t>20/02/2023-23/06/2023</t>
  </si>
  <si>
    <t>20/02/2023-23/06/2028</t>
  </si>
  <si>
    <t>Proceso de evaluación de los trabajos de los alumnos.</t>
  </si>
  <si>
    <t>Jefe de División de Licenciatura en Administración</t>
  </si>
  <si>
    <t>MCJYS. OFELIA ENRIQUEZ ORDAZ</t>
  </si>
  <si>
    <t>20/02/23 al 21/04/2023</t>
  </si>
  <si>
    <t>24/04/23 al 19/05/2023</t>
  </si>
  <si>
    <t>Jefe de División de Ingeniería LICENCIATURA EN ADMINISTRACION</t>
  </si>
  <si>
    <t>22/05/23 al 23/06/2023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</si>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</sst>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BC38A94-C4CE-42AA-BE15-CF21F508651B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EBD29BA-BF3E-429C-8CA0-ED3772D0E0A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45</v>
      </c>
      <c r="B6" s="27"/>
      <c r="C6" s="27"/>
      <c r="D6" s="26" t="s">
        <v>38</v>
      </c>
      <c r="E6" s="26"/>
      <c r="F6" s="26"/>
      <c r="G6" s="2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44</v>
      </c>
      <c r="G9" s="30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1" t="s">
        <v>47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47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47</v>
      </c>
    </row>
    <row r="24" spans="1:7" s="6" customFormat="1" x14ac:dyDescent="0.2">
      <c r="A24" s="19" t="s">
        <v>49</v>
      </c>
      <c r="B24" s="20"/>
      <c r="C24" s="20"/>
      <c r="D24" s="20"/>
      <c r="E24" s="20"/>
      <c r="F24" s="21"/>
      <c r="G24" s="11" t="s">
        <v>47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1" t="s">
        <v>47</v>
      </c>
    </row>
    <row r="26" spans="1:7" s="6" customFormat="1" hidden="1" x14ac:dyDescent="0.2">
      <c r="A26" s="19" t="s">
        <v>28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">
      <c r="A27" s="19" t="s">
        <v>29</v>
      </c>
      <c r="B27" s="20"/>
      <c r="C27" s="20"/>
      <c r="D27" s="20"/>
      <c r="E27" s="20"/>
      <c r="F27" s="21"/>
      <c r="G27" s="11" t="s">
        <v>47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3" t="s">
        <v>40</v>
      </c>
      <c r="D36" s="23"/>
      <c r="E36"/>
      <c r="F36" s="23" t="s">
        <v>51</v>
      </c>
      <c r="G36" s="23"/>
    </row>
    <row r="37" spans="1:7" ht="28.5" customHeight="1" x14ac:dyDescent="0.2">
      <c r="A37" s="9" t="s">
        <v>15</v>
      </c>
      <c r="C37" s="31" t="s">
        <v>50</v>
      </c>
      <c r="D37" s="31"/>
      <c r="F37" s="32" t="s">
        <v>14</v>
      </c>
      <c r="G37" s="32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">
        <v>38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FEBRERO - JULIO 23</v>
      </c>
      <c r="H9" s="30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52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52</v>
      </c>
      <c r="D22" s="40"/>
      <c r="E22" s="41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52</v>
      </c>
      <c r="D23" s="40"/>
      <c r="E23" s="41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9" t="s">
        <v>52</v>
      </c>
      <c r="D24" s="40"/>
      <c r="E24" s="41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52</v>
      </c>
      <c r="D25" s="40"/>
      <c r="E25" s="41"/>
      <c r="F25" s="37" t="s">
        <v>35</v>
      </c>
      <c r="G25" s="37"/>
      <c r="H25" s="10">
        <v>0.33</v>
      </c>
    </row>
    <row r="26" spans="1:8" s="6" customFormat="1" ht="35.25" hidden="1" customHeight="1" x14ac:dyDescent="0.2">
      <c r="A26" s="25" t="str">
        <f>Registro!A26</f>
        <v>Asesoría Extra clases de las asignaturas</v>
      </c>
      <c r="B26" s="25"/>
      <c r="C26" s="39" t="str">
        <f>Registro!G26</f>
        <v>20/02/2023-23/06/2028</v>
      </c>
      <c r="D26" s="40"/>
      <c r="E26" s="41"/>
      <c r="F26" s="25" t="s">
        <v>36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20/02/2023-23/06/2023</v>
      </c>
      <c r="D27" s="40"/>
      <c r="E27" s="41"/>
      <c r="F27" s="25" t="s">
        <v>37</v>
      </c>
      <c r="G27" s="25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3" t="s">
        <v>40</v>
      </c>
      <c r="D35" s="23"/>
      <c r="E35" s="23"/>
      <c r="G35" s="23" t="s">
        <v>42</v>
      </c>
      <c r="H35" s="23"/>
    </row>
    <row r="36" spans="1:8" ht="28.5" customHeight="1" x14ac:dyDescent="0.2">
      <c r="A36" s="9" t="s">
        <v>15</v>
      </c>
      <c r="C36" s="36" t="s">
        <v>41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LICENCIATURA EN ADMINISTRACION</v>
      </c>
      <c r="E6" s="46"/>
      <c r="F6" s="46"/>
      <c r="G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FEBRERO - JULIO 23</v>
      </c>
      <c r="H9" s="30"/>
    </row>
    <row r="11" spans="1:8" ht="27.7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7.7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53</v>
      </c>
      <c r="D21" s="38"/>
      <c r="E21" s="38"/>
      <c r="F21" s="37" t="s">
        <v>31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53</v>
      </c>
      <c r="D22" s="40"/>
      <c r="E22" s="41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53</v>
      </c>
      <c r="D23" s="40"/>
      <c r="E23" s="41"/>
      <c r="F23" s="25" t="s">
        <v>33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9" t="s">
        <v>53</v>
      </c>
      <c r="D24" s="40"/>
      <c r="E24" s="41"/>
      <c r="F24" s="37" t="s">
        <v>34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53</v>
      </c>
      <c r="D25" s="40"/>
      <c r="E25" s="41"/>
      <c r="F25" s="37" t="s">
        <v>35</v>
      </c>
      <c r="G25" s="37"/>
      <c r="H25" s="10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 t="str">
        <f>Registro!G26</f>
        <v>20/02/2023-23/06/2028</v>
      </c>
      <c r="D26" s="40"/>
      <c r="E26" s="41"/>
      <c r="F26" s="25" t="s">
        <v>36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20/02/2023-23/06/2023</v>
      </c>
      <c r="D27" s="40"/>
      <c r="E27" s="41"/>
      <c r="F27" s="25" t="s">
        <v>37</v>
      </c>
      <c r="G27" s="25"/>
      <c r="H27" s="10">
        <v>0.66</v>
      </c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3" t="str">
        <f>Registro!C36</f>
        <v>L.C. MANUEL DE JESUS CANO BUSTAMANTE</v>
      </c>
      <c r="D35" s="23"/>
      <c r="E35" s="23"/>
      <c r="G35" s="23" t="str">
        <f>Registro!F36</f>
        <v>MCJYS. OFELIA ENRIQUEZ ORDAZ</v>
      </c>
      <c r="H35" s="23"/>
    </row>
    <row r="36" spans="1:8" ht="47.25" customHeight="1" x14ac:dyDescent="0.2">
      <c r="A36" s="9" t="s">
        <v>15</v>
      </c>
      <c r="C36" s="36" t="s">
        <v>54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FEBRERO - JULIO 23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1.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55</v>
      </c>
      <c r="D21" s="38"/>
      <c r="E21" s="38"/>
      <c r="F21" s="37" t="s">
        <v>31</v>
      </c>
      <c r="G21" s="37"/>
      <c r="H21" s="10">
        <v>1</v>
      </c>
    </row>
    <row r="22" spans="1:8" s="6" customFormat="1" ht="22.5" customHeight="1" x14ac:dyDescent="0.2">
      <c r="A22" s="25" t="str">
        <f>Registro!A22</f>
        <v>Elaboración, aplicación y calificación de exámenes</v>
      </c>
      <c r="B22" s="25"/>
      <c r="C22" s="38" t="s">
        <v>55</v>
      </c>
      <c r="D22" s="38"/>
      <c r="E22" s="38"/>
      <c r="F22" s="25" t="s">
        <v>32</v>
      </c>
      <c r="G22" s="25"/>
      <c r="H22" s="10">
        <v>1</v>
      </c>
    </row>
    <row r="23" spans="1:8" s="6" customFormat="1" ht="25.5" customHeight="1" x14ac:dyDescent="0.2">
      <c r="A23" s="25" t="str">
        <f>Registro!A23</f>
        <v>Investigación Documental del contenido de las asignaturas</v>
      </c>
      <c r="B23" s="25"/>
      <c r="C23" s="38" t="s">
        <v>55</v>
      </c>
      <c r="D23" s="38"/>
      <c r="E23" s="38"/>
      <c r="F23" s="25" t="s">
        <v>33</v>
      </c>
      <c r="G23" s="25"/>
      <c r="H23" s="10">
        <v>1</v>
      </c>
    </row>
    <row r="24" spans="1:8" s="6" customFormat="1" ht="24.75" customHeight="1" x14ac:dyDescent="0.2">
      <c r="A24" s="25" t="str">
        <f>Registro!A24</f>
        <v>Proceso de evaluación de los trabajos de los alumnos.</v>
      </c>
      <c r="B24" s="25"/>
      <c r="C24" s="38" t="s">
        <v>55</v>
      </c>
      <c r="D24" s="38"/>
      <c r="E24" s="38"/>
      <c r="F24" s="37" t="s">
        <v>34</v>
      </c>
      <c r="G24" s="37"/>
      <c r="H24" s="10">
        <v>1</v>
      </c>
    </row>
    <row r="25" spans="1:8" s="6" customFormat="1" ht="24.7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55</v>
      </c>
      <c r="D25" s="38"/>
      <c r="E25" s="38"/>
      <c r="F25" s="37" t="s">
        <v>35</v>
      </c>
      <c r="G25" s="37"/>
      <c r="H25" s="10">
        <v>1</v>
      </c>
    </row>
    <row r="26" spans="1:8" s="6" customFormat="1" ht="19.5" customHeight="1" x14ac:dyDescent="0.2">
      <c r="A26" s="25" t="str">
        <f>Registro!A26</f>
        <v>Asesoría Extra clases de las asignaturas</v>
      </c>
      <c r="B26" s="25"/>
      <c r="C26" s="39" t="str">
        <f>Registro!G26</f>
        <v>20/02/2023-23/06/2028</v>
      </c>
      <c r="D26" s="40"/>
      <c r="E26" s="41"/>
      <c r="F26" s="25" t="s">
        <v>36</v>
      </c>
      <c r="G26" s="25"/>
      <c r="H26" s="10">
        <v>1</v>
      </c>
    </row>
    <row r="27" spans="1:8" s="6" customFormat="1" ht="28.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20/02/2023-23/06/2023</v>
      </c>
      <c r="D27" s="40"/>
      <c r="E27" s="41"/>
      <c r="F27" s="25" t="s">
        <v>56</v>
      </c>
      <c r="G27" s="25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2" t="str">
        <f>Registro!C36</f>
        <v>L.C. MANUEL DE JESUS CANO BUSTAMANTE</v>
      </c>
      <c r="D35" s="22"/>
      <c r="E35" s="22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36" t="s">
        <v>54</v>
      </c>
      <c r="D36" s="36"/>
      <c r="E36" s="36"/>
      <c r="G36" s="32" t="s">
        <v>14</v>
      </c>
      <c r="H36" s="32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2023-07-11T06:00:41Z</dcterms:modified>
</cp:coreProperties>
</file>