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-Pc\Desktop\TEC FEBRERO-JULIO2023\"/>
    </mc:Choice>
  </mc:AlternateContent>
  <xr:revisionPtr revIDLastSave="0" documentId="13_ncr:1_{0D195604-8E2A-4C70-8D11-7F8EA14EC5FF}" xr6:coauthVersionLast="38" xr6:coauthVersionMax="47" xr10:uidLastSave="{00000000-0000-0000-0000-000000000000}"/>
  <bookViews>
    <workbookView xWindow="0" yWindow="0" windowWidth="20490" windowHeight="7545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7" l="1"/>
  <c r="A22" i="9" l="1"/>
  <c r="A17" i="7" l="1"/>
  <c r="A21" i="8" l="1"/>
  <c r="A21" i="7"/>
  <c r="G35" i="9"/>
  <c r="C35" i="9"/>
  <c r="A30" i="9"/>
  <c r="A29" i="9"/>
  <c r="A28" i="9"/>
  <c r="A27" i="9"/>
  <c r="C26" i="9"/>
  <c r="A26" i="9"/>
  <c r="A25" i="9"/>
  <c r="A24" i="9"/>
  <c r="A23" i="9"/>
  <c r="A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C26" i="8"/>
  <c r="A26" i="8"/>
  <c r="A25" i="8"/>
  <c r="A24" i="8"/>
  <c r="A23" i="8"/>
  <c r="A22" i="8"/>
  <c r="A17" i="8"/>
  <c r="A14" i="8"/>
  <c r="B11" i="8"/>
  <c r="G9" i="8"/>
  <c r="B8" i="8"/>
  <c r="A36" i="8" s="1"/>
  <c r="D6" i="8"/>
  <c r="G35" i="7"/>
  <c r="C35" i="7"/>
  <c r="A23" i="7"/>
  <c r="A22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<sst xmlns="http://schemas.openxmlformats.org/spreadsheetml/2006/main" count="97" uniqueCount="48">
  <si>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</si>
  <si>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</si>
  <si>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</si>
  <si>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</si>
  <si>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</si>
  <si>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</si>
  <si>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</si>
  <si>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</si>
  <si>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</si>
  <si>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</si>
  <si>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</si>
  <si>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</si>
  <si>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</si>
  <si>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</si>
  <si>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</si>
  <si>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</si>
  <si>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</si>
  <si>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</si>
  <si>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</si>
  <si>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</si>
  <si>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</si>
  <si>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</si>
  <si>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</si>
  <si>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</si>
  <si>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</si>
  <si>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20/102022-16/11/202</t>
  </si>
  <si>
    <t>17/11/2022-16/01/2023</t>
  </si>
  <si>
    <t>Estructura de presentación de proyectos</t>
  </si>
  <si>
    <t>no se impartió</t>
  </si>
  <si>
    <t>Elaboración de examenes</t>
  </si>
  <si>
    <t>lista de alumnos de aistencia</t>
  </si>
  <si>
    <t>Nota: no se impartió asesorias extraclase porque no fueron requeridas por los alumnos</t>
  </si>
  <si>
    <t>HUMBERTO VEGA MULATO</t>
  </si>
  <si>
    <t>M.C.J.S Ofelia Enriquez Ordaz</t>
  </si>
  <si>
    <t>DR. Tonatiuh Sosme Sanchez</t>
  </si>
  <si>
    <t>DEPARTAMENTO DE CIENCIAS BASICAS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</si>
  <si>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Basicas.</t>
    </r>
  </si>
  <si>
    <t>FEBRERO-JULIO 2023</t>
  </si>
  <si>
    <t>Gestion Academica colaborador  en eventos academicos(ciclo de conferencias  de ciencias basicas)</t>
  </si>
  <si>
    <t>propiciar un ambiente para fomentar el conocimiento  e Impulsar la  educación científica y tecnológica a travez de 0ctavo ciclo de conferencia en las ciencias básicas.</t>
  </si>
  <si>
    <t>colaborar en elaboracion de la logista del 8 ciclo de conferencia</t>
  </si>
  <si>
    <t>realizar el ciclo de conferencia</t>
  </si>
  <si>
    <t>20/02/23-24/04/23</t>
  </si>
  <si>
    <t>25,26,27/04/23</t>
  </si>
  <si>
    <t>los alumnos de las diferentes carreras tengan  un escenario de diálogo, debate y crítica, con destacados expertos en la materia para la reflexión de los temas trascendentales en la actualidad.</t>
  </si>
  <si>
    <t>20/02/23-19/03/23</t>
  </si>
  <si>
    <t>documento impreso</t>
  </si>
  <si>
    <t>realizar actividad encomendadad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</si>
</sst>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18" zoomScale="110" zoomScaleNormal="110" zoomScaleSheetLayoutView="100" workbookViewId="0">
      <selection activeCell="A22" sqref="A22:F22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0.71093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3" t="s">
        <v>23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35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20" t="s">
        <v>32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37</v>
      </c>
      <c r="G9" s="28"/>
    </row>
    <row r="11" spans="1:7" x14ac:dyDescent="0.2">
      <c r="A11" s="4" t="s">
        <v>4</v>
      </c>
      <c r="B11" s="20" t="s">
        <v>38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39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44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40</v>
      </c>
      <c r="B21" s="18"/>
      <c r="C21" s="18"/>
      <c r="D21" s="18"/>
      <c r="E21" s="18"/>
      <c r="F21" s="19"/>
      <c r="G21" s="11" t="s">
        <v>42</v>
      </c>
    </row>
    <row r="22" spans="1:7" s="6" customFormat="1" x14ac:dyDescent="0.2">
      <c r="A22" s="17" t="s">
        <v>47</v>
      </c>
      <c r="B22" s="18"/>
      <c r="C22" s="18"/>
      <c r="D22" s="18"/>
      <c r="E22" s="18"/>
      <c r="F22" s="19"/>
      <c r="G22" s="11" t="s">
        <v>42</v>
      </c>
    </row>
    <row r="23" spans="1:7" s="6" customFormat="1" x14ac:dyDescent="0.2">
      <c r="A23" s="17" t="s">
        <v>41</v>
      </c>
      <c r="B23" s="18"/>
      <c r="C23" s="18"/>
      <c r="D23" s="18"/>
      <c r="E23" s="18"/>
      <c r="F23" s="19"/>
      <c r="G23" s="11" t="s">
        <v>43</v>
      </c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HUMBERTO VEGA MULATO</v>
      </c>
      <c r="C36" s="20" t="s">
        <v>34</v>
      </c>
      <c r="D36" s="20"/>
      <c r="E36"/>
      <c r="F36" s="20" t="s">
        <v>33</v>
      </c>
      <c r="G36" s="20"/>
    </row>
    <row r="37" spans="1:7" ht="28.5" customHeight="1" x14ac:dyDescent="0.2">
      <c r="A37" s="9" t="s">
        <v>15</v>
      </c>
      <c r="C37" s="29" t="s">
        <v>36</v>
      </c>
      <c r="D37" s="29"/>
      <c r="F37" s="30" t="s">
        <v>14</v>
      </c>
      <c r="G37" s="30"/>
    </row>
    <row r="39" spans="1:7" x14ac:dyDescent="0.2">
      <c r="A39" s="25" t="s">
        <v>19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0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12.570312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FEBRERO-JULIO 2023</v>
      </c>
      <c r="H9" s="28"/>
    </row>
    <row r="11" spans="1:8" x14ac:dyDescent="0.2">
      <c r="A11" s="4" t="s">
        <v>4</v>
      </c>
      <c r="B11" s="20" t="str">
        <f>Registro!B11</f>
        <v>Gestion Academica colaborador  en eventos academicos(ciclo de conferencias  de ciencias basicas)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e">
        <f>Registro!E34:E35=Registro!A14</f>
        <v>#VALUE!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los alumnos de las diferentes carreras tengan  un escenario de diálogo, debate y crítica, con destacados expertos en la materia para la reflexión de los temas trascendentales en la actualidad.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colaborar en elaboracion de la logista del 8 ciclo de conferencia</v>
      </c>
      <c r="B21" s="35"/>
      <c r="C21" s="36" t="s">
        <v>45</v>
      </c>
      <c r="D21" s="36"/>
      <c r="E21" s="36"/>
      <c r="F21" s="35" t="s">
        <v>46</v>
      </c>
      <c r="G21" s="35"/>
      <c r="H21" s="10">
        <v>1</v>
      </c>
    </row>
    <row r="22" spans="1:8" s="6" customFormat="1" x14ac:dyDescent="0.2">
      <c r="A22" s="35" t="str">
        <f>Registro!A22</f>
        <v>realizar actividad encomendadad</v>
      </c>
      <c r="B22" s="35"/>
      <c r="C22" s="36"/>
      <c r="D22" s="36"/>
      <c r="E22" s="36"/>
      <c r="F22" s="35"/>
      <c r="G22" s="35"/>
      <c r="H22" s="10"/>
    </row>
    <row r="23" spans="1:8" s="6" customFormat="1" x14ac:dyDescent="0.2">
      <c r="A23" s="35" t="str">
        <f>Registro!A23</f>
        <v>realizar el ciclo de conferencia</v>
      </c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">
      <c r="A36" s="9" t="str">
        <f>B8</f>
        <v>HUMBERTO VEGA MULATO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Normal="100" zoomScaleSheetLayoutView="100" workbookViewId="0">
      <selection activeCell="C20" sqref="C20:E20"/>
    </sheetView>
  </sheetViews>
  <sheetFormatPr baseColWidth="10" defaultColWidth="11.42578125" defaultRowHeight="12.75" x14ac:dyDescent="0.2"/>
  <cols>
    <col min="1" max="1" width="28.85546875" style="1" customWidth="1"/>
    <col min="2" max="2" width="21.4257812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FEBRERO-JULIO 2023</v>
      </c>
      <c r="H9" s="28"/>
    </row>
    <row r="11" spans="1:8" x14ac:dyDescent="0.2">
      <c r="A11" s="4" t="s">
        <v>4</v>
      </c>
      <c r="B11" s="20" t="str">
        <f>Registro!B11</f>
        <v>Gestion Academica colaborador  en eventos academicos(ciclo de conferencias  de ciencias basicas)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propiciar un ambiente para fomentar el conocimiento  e Impulsar la  educación científica y tecnológica a travez de 0ctavo ciclo de conferencia en las ciencias básicas.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los alumnos de las diferentes carreras tengan  un escenario de diálogo, debate y crítica, con destacados expertos en la materia para la reflexión de los temas trascendentales en la actualidad.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colaborar en elaboracion de la logista del 8 ciclo de conferencia</v>
      </c>
      <c r="B21" s="35"/>
      <c r="C21" s="36" t="s">
        <v>25</v>
      </c>
      <c r="D21" s="36"/>
      <c r="E21" s="36"/>
      <c r="F21" s="35" t="s">
        <v>27</v>
      </c>
      <c r="G21" s="35"/>
      <c r="H21" s="10">
        <v>0.66</v>
      </c>
    </row>
    <row r="22" spans="1:8" s="6" customFormat="1" x14ac:dyDescent="0.2">
      <c r="A22" s="35" t="str">
        <f>Registro!A22</f>
        <v>realizar actividad encomendadad</v>
      </c>
      <c r="B22" s="35"/>
      <c r="C22" s="36"/>
      <c r="D22" s="36"/>
      <c r="E22" s="36"/>
      <c r="F22" s="35"/>
      <c r="G22" s="35"/>
      <c r="H22" s="10"/>
    </row>
    <row r="23" spans="1:8" s="6" customFormat="1" x14ac:dyDescent="0.2">
      <c r="A23" s="35" t="str">
        <f>Registro!A23</f>
        <v>realizar el ciclo de conferencia</v>
      </c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>
        <f>Registro!A24</f>
        <v>0</v>
      </c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>
        <f>Registro!A25</f>
        <v>0</v>
      </c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>
        <f>Registro!A26</f>
        <v>0</v>
      </c>
      <c r="B26" s="35"/>
      <c r="C26" s="36">
        <f>Registro!G26</f>
        <v>0</v>
      </c>
      <c r="D26" s="36"/>
      <c r="E26" s="36"/>
      <c r="F26" s="35" t="s">
        <v>28</v>
      </c>
      <c r="G26" s="35"/>
      <c r="H26" s="10">
        <v>0.66</v>
      </c>
    </row>
    <row r="27" spans="1:8" s="6" customFormat="1" x14ac:dyDescent="0.2">
      <c r="A27" s="35">
        <f>Registro!A27</f>
        <v>0</v>
      </c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>
        <f>Registro!A30</f>
        <v>0</v>
      </c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 t="s">
        <v>31</v>
      </c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">
      <c r="A36" s="9" t="str">
        <f>B8</f>
        <v>HUMBERTO VEGA MULATO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C30" sqref="C30:E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FEBRERO-JULIO 2023</v>
      </c>
      <c r="H9" s="28"/>
    </row>
    <row r="11" spans="1:8" x14ac:dyDescent="0.2">
      <c r="A11" s="4" t="s">
        <v>4</v>
      </c>
      <c r="B11" s="20" t="str">
        <f>Registro!B11</f>
        <v>Gestion Academica colaborador  en eventos academicos(ciclo de conferencias  de ciencias basicas)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propiciar un ambiente para fomentar el conocimiento  e Impulsar la  educación científica y tecnológica a travez de 0ctavo ciclo de conferencia en las ciencias básicas.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los alumnos de las diferentes carreras tengan  un escenario de diálogo, debate y crítica, con destacados expertos en la materia para la reflexión de los temas trascendentales en la actualidad.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colaborar en elaboracion de la logista del 8 ciclo de conferencia</v>
      </c>
      <c r="B21" s="35"/>
      <c r="C21" s="36" t="s">
        <v>26</v>
      </c>
      <c r="D21" s="36"/>
      <c r="E21" s="36"/>
      <c r="F21" s="35" t="s">
        <v>29</v>
      </c>
      <c r="G21" s="35"/>
      <c r="H21" s="10">
        <v>1</v>
      </c>
    </row>
    <row r="22" spans="1:8" s="6" customFormat="1" x14ac:dyDescent="0.2">
      <c r="A22" s="35" t="str">
        <f>Registro!A22</f>
        <v>realizar actividad encomendadad</v>
      </c>
      <c r="B22" s="35"/>
      <c r="C22" s="36"/>
      <c r="D22" s="36"/>
      <c r="E22" s="36"/>
      <c r="F22" s="35"/>
      <c r="G22" s="35"/>
      <c r="H22" s="10"/>
    </row>
    <row r="23" spans="1:8" s="6" customFormat="1" x14ac:dyDescent="0.2">
      <c r="A23" s="35" t="str">
        <f>Registro!A23</f>
        <v>realizar el ciclo de conferencia</v>
      </c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>
        <f>Registro!A24</f>
        <v>0</v>
      </c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>
        <f>Registro!A25</f>
        <v>0</v>
      </c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>
        <f>Registro!A26</f>
        <v>0</v>
      </c>
      <c r="B26" s="35"/>
      <c r="C26" s="36">
        <f>Registro!G26</f>
        <v>0</v>
      </c>
      <c r="D26" s="36"/>
      <c r="E26" s="36"/>
      <c r="F26" s="35" t="s">
        <v>30</v>
      </c>
      <c r="G26" s="35"/>
      <c r="H26" s="10">
        <v>1</v>
      </c>
    </row>
    <row r="27" spans="1:8" s="6" customFormat="1" x14ac:dyDescent="0.2">
      <c r="A27" s="35">
        <f>Registro!A27</f>
        <v>0</v>
      </c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>
        <f>Registro!A30</f>
        <v>0</v>
      </c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">
      <c r="A36" s="9" t="str">
        <f>B8</f>
        <v>HUMBERTO VEGA MULATO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User-Pc</cp:lastModifiedBy>
  <cp:lastPrinted>2022-07-28T18:37:02Z</cp:lastPrinted>
  <dcterms:created xsi:type="dcterms:W3CDTF">2022-07-23T13:46:58Z</dcterms:created>
  <dcterms:modified xsi:type="dcterms:W3CDTF">2023-04-19T19:46:10Z</dcterms:modified>
</cp:coreProperties>
</file>