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-Pc\Desktop\TEC FEBRERO-JULIO2023\"/>
    </mc:Choice>
  </mc:AlternateContent>
  <xr:revisionPtr revIDLastSave="0" documentId="13_ncr:1_{8F867CA1-2F8A-4880-94BA-EDA20A1D6D27}" xr6:coauthVersionLast="38" xr6:coauthVersionMax="47" xr10:uidLastSave="{00000000-0000-0000-0000-000000000000}"/>
  <bookViews>
    <workbookView xWindow="0" yWindow="0" windowWidth="20490" windowHeight="7545" activeTab="1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2'!$A$1:$H$37</definedName>
    <definedName name="_xlnm.Print_Area" localSheetId="3">'Reporte 3'!$A$1:$H$38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1" i="8" l="1"/>
  <c r="A25" i="7" l="1"/>
  <c r="A17" i="7" l="1"/>
  <c r="A21" i="7" l="1"/>
  <c r="G35" i="9"/>
  <c r="C35" i="9"/>
  <c r="A25" i="9"/>
  <c r="A24" i="9"/>
  <c r="A23" i="9"/>
  <c r="A22" i="9"/>
  <c r="A21" i="9"/>
  <c r="A17" i="9"/>
  <c r="A14" i="9"/>
  <c r="B11" i="9"/>
  <c r="G9" i="9"/>
  <c r="B8" i="9"/>
  <c r="A36" i="9" s="1"/>
  <c r="D6" i="9"/>
  <c r="G34" i="8"/>
  <c r="C34" i="8"/>
  <c r="A24" i="8"/>
  <c r="A23" i="8"/>
  <c r="A22" i="8"/>
  <c r="A17" i="8"/>
  <c r="A14" i="8"/>
  <c r="B11" i="8"/>
  <c r="G9" i="8"/>
  <c r="B8" i="8"/>
  <c r="A35" i="8" s="1"/>
  <c r="D6" i="8"/>
  <c r="G35" i="7"/>
  <c r="C35" i="7"/>
  <c r="A24" i="7"/>
  <c r="A23" i="7"/>
  <c r="A22" i="7"/>
  <c r="A14" i="7"/>
  <c r="B11" i="7"/>
  <c r="G9" i="7"/>
  <c r="B8" i="7"/>
  <c r="A36" i="7" s="1"/>
  <c r="D6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<sst xmlns="http://schemas.openxmlformats.org/spreadsheetml/2006/main" count="106" uniqueCount="49">
  <si>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</si>
  <si>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</si>
  <si>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</si>
  <si>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</si>
  <si>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</si>
  <si>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</si>
  <si>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</si>
  <si>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</si>
  <si>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</si>
  <si>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</si>
  <si>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</si>
  <si>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</si>
  <si>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</si>
  <si>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</si>
  <si>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</si>
  <si>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</si>
  <si>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</si>
  <si>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</si>
  <si>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</si>
  <si>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</si>
  <si>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</si>
  <si>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</si>
  <si>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</si>
  <si>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PROFESOR:</t>
  </si>
  <si>
    <t>Elaboración de examenes</t>
  </si>
  <si>
    <t>HUMBERTO VEGA MULATO</t>
  </si>
  <si>
    <t>Elaboracion de 2  instrumentaciones didacticas</t>
  </si>
  <si>
    <t>Preparacion de material(actualizaciòn) para cada una de los materiales asignadas</t>
  </si>
  <si>
    <t>Revision  de los productos de aprendizaje de los estudiantes atendidos.</t>
  </si>
  <si>
    <t>Realizacion y entrega de reportes estipulados  en el SGI</t>
  </si>
  <si>
    <t>instrumentaciones en la plataforma</t>
  </si>
  <si>
    <t>archivos electronicos</t>
  </si>
  <si>
    <t>portafolio de evidencias</t>
  </si>
  <si>
    <t>reporte  de proyecto individuales en plataforma</t>
  </si>
  <si>
    <t>evaluacion escrita</t>
  </si>
  <si>
    <t>4 Reportes parciales del SGI  1 reporte final del SGI
2 Instrumentaciones didácticas de las materias impartidas.
3 reportes de proyectos individuales</t>
  </si>
  <si>
    <t>M.C.J.S Ofelia Enriquez Ordaz</t>
  </si>
  <si>
    <t>DR. Tonatiuh Sosme Sanchez</t>
  </si>
  <si>
    <t>DEPARTAMENTO DE CIENCIAS BASICAS</t>
  </si>
  <si>
    <r>
      <t xml:space="preserve">Jefe de División de Ingeniería </t>
    </r>
    <r>
      <rPr>
        <u/>
        <sz val="10"/>
        <color theme="1"/>
        <rFont val="Arial"/>
        <family val="2"/>
      </rPr>
      <t>Departamento de Ciencias Basicas.</t>
    </r>
  </si>
  <si>
    <t xml:space="preserve">Preparacion, aplicación  y revision de examenes  de los alumnos adscritos en la materia impartida </t>
  </si>
  <si>
    <t>DOCENCIA(Preparacion de clases, correcion de examenes, preparacion de materias, calificacion de examenes)</t>
  </si>
  <si>
    <t>Jefe de División de Ingeniería departamento de Basicas</t>
  </si>
  <si>
    <t>Cumplir con el contenido de las materias según lo estipulado en el plan de estudios vigente.</t>
  </si>
  <si>
    <t>Jefe de División de Ingeniería ciencias Basicas</t>
  </si>
  <si>
    <t>Jefe de División de Ingeniería Departamento de ciencias basicas_____</t>
  </si>
  <si>
    <t>FEBRERO-JULIO 2023</t>
  </si>
  <si>
    <t>20/FEB/23 AL 4/JUL/2023</t>
  </si>
  <si>
    <t>03/02/023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</si>
</sst>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u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1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4" zoomScale="110" zoomScaleNormal="110" zoomScaleSheetLayoutView="100" workbookViewId="0">
      <selection activeCell="G25" sqref="G25"/>
    </sheetView>
  </sheetViews>
  <sheetFormatPr baseColWidth="10" defaultColWidth="11.42578125" defaultRowHeight="12.75" x14ac:dyDescent="0.2"/>
  <cols>
    <col min="1" max="1" width="41.85546875" style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30.7109375" style="1" customWidth="1"/>
    <col min="8" max="16384" width="11.42578125" style="1"/>
  </cols>
  <sheetData>
    <row r="1" spans="1:7" ht="56.25" customHeight="1" x14ac:dyDescent="0.2">
      <c r="B1" s="16" t="s">
        <v>20</v>
      </c>
      <c r="C1" s="16"/>
      <c r="D1" s="16"/>
      <c r="E1" s="16"/>
      <c r="F1" s="16"/>
      <c r="G1" s="16"/>
    </row>
    <row r="3" spans="1:7" x14ac:dyDescent="0.2">
      <c r="A3" s="23" t="s">
        <v>22</v>
      </c>
      <c r="B3" s="23"/>
      <c r="C3" s="23"/>
      <c r="D3" s="23"/>
      <c r="E3" s="23"/>
      <c r="F3" s="23"/>
      <c r="G3" s="23"/>
    </row>
    <row r="4" spans="1:7" x14ac:dyDescent="0.2">
      <c r="A4" s="2"/>
      <c r="B4" s="2"/>
      <c r="C4" s="2"/>
      <c r="D4" s="2"/>
      <c r="E4" s="2"/>
    </row>
    <row r="5" spans="1:7" x14ac:dyDescent="0.2">
      <c r="A5" s="23" t="s">
        <v>0</v>
      </c>
      <c r="B5" s="23"/>
      <c r="C5" s="23"/>
      <c r="D5" s="23"/>
      <c r="E5" s="23"/>
      <c r="F5" s="23"/>
      <c r="G5" s="23"/>
    </row>
    <row r="6" spans="1:7" x14ac:dyDescent="0.2">
      <c r="A6" s="24" t="s">
        <v>1</v>
      </c>
      <c r="B6" s="24"/>
      <c r="C6" s="24"/>
      <c r="D6" s="27" t="s">
        <v>38</v>
      </c>
      <c r="E6" s="27"/>
      <c r="F6" s="27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23</v>
      </c>
      <c r="B8" s="20" t="s">
        <v>25</v>
      </c>
      <c r="C8" s="20"/>
      <c r="D8" s="20"/>
      <c r="E8" s="20"/>
      <c r="F8" s="20"/>
      <c r="G8" s="20"/>
    </row>
    <row r="9" spans="1:7" ht="15" x14ac:dyDescent="0.25">
      <c r="A9"/>
      <c r="B9"/>
      <c r="C9"/>
      <c r="E9" s="4" t="s">
        <v>11</v>
      </c>
      <c r="F9" s="28" t="s">
        <v>46</v>
      </c>
      <c r="G9" s="28"/>
    </row>
    <row r="11" spans="1:7" x14ac:dyDescent="0.2">
      <c r="A11" s="4" t="s">
        <v>4</v>
      </c>
      <c r="B11" s="20" t="s">
        <v>41</v>
      </c>
      <c r="C11" s="20"/>
      <c r="D11" s="20"/>
      <c r="E11" s="20"/>
      <c r="F11" s="20"/>
      <c r="G11" s="20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1" t="s">
        <v>5</v>
      </c>
      <c r="B13" s="21"/>
      <c r="C13" s="21"/>
      <c r="D13" s="21"/>
      <c r="E13" s="21"/>
      <c r="F13" s="21"/>
      <c r="G13" s="21"/>
    </row>
    <row r="14" spans="1:7" s="6" customFormat="1" ht="25.5" customHeight="1" x14ac:dyDescent="0.2">
      <c r="A14" s="22" t="s">
        <v>43</v>
      </c>
      <c r="B14" s="22"/>
      <c r="C14" s="22"/>
      <c r="D14" s="22"/>
      <c r="E14" s="22"/>
      <c r="F14" s="22"/>
      <c r="G14" s="22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1" t="s">
        <v>9</v>
      </c>
      <c r="B16" s="21"/>
      <c r="C16" s="21"/>
      <c r="D16" s="21"/>
      <c r="E16" s="21"/>
      <c r="F16" s="21"/>
      <c r="G16" s="21"/>
    </row>
    <row r="17" spans="1:7" s="6" customFormat="1" ht="25.5" customHeight="1" x14ac:dyDescent="0.2">
      <c r="A17" s="22" t="s">
        <v>35</v>
      </c>
      <c r="B17" s="22"/>
      <c r="C17" s="22"/>
      <c r="D17" s="22"/>
      <c r="E17" s="22"/>
      <c r="F17" s="22"/>
      <c r="G17" s="22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21" t="s">
        <v>17</v>
      </c>
      <c r="B19" s="21"/>
      <c r="C19" s="21"/>
      <c r="D19" s="21"/>
      <c r="E19" s="21"/>
      <c r="F19" s="21"/>
      <c r="G19" s="21"/>
    </row>
    <row r="20" spans="1:7" s="6" customFormat="1" x14ac:dyDescent="0.2">
      <c r="A20" s="31" t="s">
        <v>6</v>
      </c>
      <c r="B20" s="32"/>
      <c r="C20" s="32"/>
      <c r="D20" s="32"/>
      <c r="E20" s="32"/>
      <c r="F20" s="33"/>
      <c r="G20" s="12" t="s">
        <v>13</v>
      </c>
    </row>
    <row r="21" spans="1:7" s="6" customFormat="1" x14ac:dyDescent="0.2">
      <c r="A21" s="17" t="s">
        <v>26</v>
      </c>
      <c r="B21" s="18"/>
      <c r="C21" s="18"/>
      <c r="D21" s="18"/>
      <c r="E21" s="18"/>
      <c r="F21" s="19"/>
      <c r="G21" s="11">
        <v>44960</v>
      </c>
    </row>
    <row r="22" spans="1:7" s="6" customFormat="1" x14ac:dyDescent="0.2">
      <c r="A22" s="17" t="s">
        <v>27</v>
      </c>
      <c r="B22" s="18"/>
      <c r="C22" s="18"/>
      <c r="D22" s="18"/>
      <c r="E22" s="18"/>
      <c r="F22" s="19"/>
      <c r="G22" s="11" t="s">
        <v>47</v>
      </c>
    </row>
    <row r="23" spans="1:7" s="6" customFormat="1" x14ac:dyDescent="0.2">
      <c r="A23" s="17" t="s">
        <v>28</v>
      </c>
      <c r="B23" s="18"/>
      <c r="C23" s="18"/>
      <c r="D23" s="18"/>
      <c r="E23" s="18"/>
      <c r="F23" s="19"/>
      <c r="G23" s="11" t="s">
        <v>47</v>
      </c>
    </row>
    <row r="24" spans="1:7" s="6" customFormat="1" x14ac:dyDescent="0.2">
      <c r="A24" s="17" t="s">
        <v>29</v>
      </c>
      <c r="B24" s="18"/>
      <c r="C24" s="18"/>
      <c r="D24" s="18"/>
      <c r="E24" s="18"/>
      <c r="F24" s="19"/>
      <c r="G24" s="11" t="s">
        <v>47</v>
      </c>
    </row>
    <row r="25" spans="1:7" s="6" customFormat="1" x14ac:dyDescent="0.2">
      <c r="A25" s="17" t="s">
        <v>40</v>
      </c>
      <c r="B25" s="18"/>
      <c r="C25" s="18"/>
      <c r="D25" s="18"/>
      <c r="E25" s="18"/>
      <c r="F25" s="19"/>
      <c r="G25" s="11" t="s">
        <v>47</v>
      </c>
    </row>
    <row r="26" spans="1:7" s="6" customFormat="1" x14ac:dyDescent="0.2">
      <c r="A26" s="17"/>
      <c r="B26" s="18"/>
      <c r="C26" s="18"/>
      <c r="D26" s="18"/>
      <c r="E26" s="18"/>
      <c r="F26" s="19"/>
      <c r="G26" s="11"/>
    </row>
    <row r="27" spans="1:7" s="6" customFormat="1" x14ac:dyDescent="0.2">
      <c r="A27" s="17"/>
      <c r="B27" s="18"/>
      <c r="C27" s="18"/>
      <c r="D27" s="18"/>
      <c r="E27" s="18"/>
      <c r="F27" s="19"/>
      <c r="G27" s="11"/>
    </row>
    <row r="28" spans="1:7" s="6" customFormat="1" x14ac:dyDescent="0.2">
      <c r="A28" s="17"/>
      <c r="B28" s="18"/>
      <c r="C28" s="18"/>
      <c r="D28" s="18"/>
      <c r="E28" s="18"/>
      <c r="F28" s="19"/>
      <c r="G28" s="11"/>
    </row>
    <row r="29" spans="1:7" s="6" customFormat="1" x14ac:dyDescent="0.2">
      <c r="A29" s="17"/>
      <c r="B29" s="18"/>
      <c r="C29" s="18"/>
      <c r="D29" s="18"/>
      <c r="E29" s="18"/>
      <c r="F29" s="19"/>
      <c r="G29" s="11"/>
    </row>
    <row r="30" spans="1:7" s="6" customFormat="1" x14ac:dyDescent="0.2">
      <c r="A30" s="17"/>
      <c r="B30" s="18"/>
      <c r="C30" s="18"/>
      <c r="D30" s="18"/>
      <c r="E30" s="18"/>
      <c r="F30" s="19"/>
      <c r="G30" s="11"/>
    </row>
    <row r="31" spans="1:7" s="6" customFormat="1" x14ac:dyDescent="0.2">
      <c r="A31" s="8"/>
      <c r="B31" s="8"/>
      <c r="C31" s="8"/>
      <c r="D31" s="8"/>
      <c r="E31" s="8"/>
      <c r="F31" s="8"/>
      <c r="G31" s="1"/>
    </row>
    <row r="32" spans="1:7" s="6" customFormat="1" x14ac:dyDescent="0.2">
      <c r="A32" s="21" t="s">
        <v>10</v>
      </c>
      <c r="B32" s="21"/>
      <c r="C32" s="21"/>
      <c r="D32" s="21"/>
      <c r="E32" s="21"/>
      <c r="F32" s="21"/>
      <c r="G32" s="21"/>
    </row>
    <row r="33" spans="1:7" s="6" customFormat="1" ht="46.5" customHeight="1" x14ac:dyDescent="0.2">
      <c r="A33" s="26"/>
      <c r="B33" s="26"/>
      <c r="C33" s="26"/>
      <c r="D33" s="26"/>
      <c r="E33" s="26"/>
      <c r="F33" s="26"/>
      <c r="G33" s="26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5" t="str">
        <f>B8</f>
        <v>HUMBERTO VEGA MULATO</v>
      </c>
      <c r="C36" s="20" t="s">
        <v>37</v>
      </c>
      <c r="D36" s="20"/>
      <c r="E36"/>
      <c r="F36" s="20" t="s">
        <v>36</v>
      </c>
      <c r="G36" s="20"/>
    </row>
    <row r="37" spans="1:7" ht="28.5" customHeight="1" x14ac:dyDescent="0.2">
      <c r="A37" s="9" t="s">
        <v>15</v>
      </c>
      <c r="C37" s="29" t="s">
        <v>39</v>
      </c>
      <c r="D37" s="29"/>
      <c r="F37" s="30" t="s">
        <v>14</v>
      </c>
      <c r="G37" s="30"/>
    </row>
    <row r="39" spans="1:7" x14ac:dyDescent="0.2">
      <c r="A39" s="25" t="s">
        <v>18</v>
      </c>
      <c r="B39" s="25"/>
      <c r="C39" s="25"/>
      <c r="D39" s="25"/>
      <c r="E39" s="25"/>
      <c r="F39" s="25"/>
      <c r="G39" s="25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abSelected="1" topLeftCell="A17" zoomScaleNormal="100" zoomScaleSheetLayoutView="100" workbookViewId="0">
      <selection activeCell="C27" sqref="C27:E27"/>
    </sheetView>
  </sheetViews>
  <sheetFormatPr baseColWidth="10" defaultColWidth="11.42578125" defaultRowHeight="12.75" x14ac:dyDescent="0.2"/>
  <cols>
    <col min="1" max="1" width="28.85546875" style="1" customWidth="1"/>
    <col min="2" max="2" width="12.570312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9" t="s">
        <v>21</v>
      </c>
      <c r="C1" s="39"/>
      <c r="D1" s="39"/>
      <c r="E1" s="39"/>
      <c r="F1" s="39"/>
      <c r="G1" s="39"/>
      <c r="H1" s="39"/>
    </row>
    <row r="3" spans="1:8" x14ac:dyDescent="0.2">
      <c r="A3" s="23" t="s">
        <v>22</v>
      </c>
      <c r="B3" s="23"/>
      <c r="C3" s="23"/>
      <c r="D3" s="23"/>
      <c r="E3" s="23"/>
      <c r="F3" s="23"/>
      <c r="G3" s="23"/>
      <c r="H3" s="2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3" t="s">
        <v>0</v>
      </c>
      <c r="B5" s="23"/>
      <c r="C5" s="23"/>
      <c r="D5" s="23"/>
      <c r="E5" s="23"/>
      <c r="F5" s="23"/>
      <c r="G5" s="23"/>
      <c r="H5" s="23"/>
    </row>
    <row r="6" spans="1:8" x14ac:dyDescent="0.2">
      <c r="A6" s="24" t="s">
        <v>1</v>
      </c>
      <c r="B6" s="24"/>
      <c r="C6" s="24"/>
      <c r="D6" s="40" t="str">
        <f>Registro!D6</f>
        <v>DEPARTAMENTO DE CIENCIAS BASICAS</v>
      </c>
      <c r="E6" s="40"/>
      <c r="F6" s="40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tr">
        <f>Registro!B8</f>
        <v>HUMBERTO VEGA MULATO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1</v>
      </c>
      <c r="C9" s="20"/>
      <c r="D9" s="8"/>
      <c r="F9" s="4" t="s">
        <v>11</v>
      </c>
      <c r="G9" s="28" t="str">
        <f>Registro!F9</f>
        <v>FEBRERO-JULIO 2023</v>
      </c>
      <c r="H9" s="28"/>
    </row>
    <row r="11" spans="1:8" x14ac:dyDescent="0.2">
      <c r="A11" s="4" t="s">
        <v>4</v>
      </c>
      <c r="B11" s="20" t="str">
        <f>Registro!B11</f>
        <v>DOCENCIA(Preparacion de clases, correcion de examenes, preparacion de materias, calificacion de examenes)</v>
      </c>
      <c r="C11" s="20"/>
      <c r="D11" s="20"/>
      <c r="E11" s="20"/>
      <c r="F11" s="20"/>
      <c r="G11" s="20"/>
      <c r="H11" s="2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6" customFormat="1" ht="25.5" customHeight="1" x14ac:dyDescent="0.2">
      <c r="A14" s="22" t="str">
        <f>Registro!A14</f>
        <v>Cumplir con el contenido de las materias según lo estipulado en el plan de estudios vigente.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6" customFormat="1" ht="25.5" customHeight="1" x14ac:dyDescent="0.2">
      <c r="A17" s="22" t="str">
        <f>Registro!A17</f>
        <v>4 Reportes parciales del SGI  1 reporte final del SGI
2 Instrumentaciones didácticas de las materias impartidas.
3 reportes de proyectos individuales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6" customFormat="1" ht="26.25" customHeight="1" x14ac:dyDescent="0.2">
      <c r="A20" s="37" t="s">
        <v>7</v>
      </c>
      <c r="B20" s="37"/>
      <c r="C20" s="38" t="s">
        <v>16</v>
      </c>
      <c r="D20" s="38"/>
      <c r="E20" s="38"/>
      <c r="F20" s="37" t="s">
        <v>12</v>
      </c>
      <c r="G20" s="37"/>
      <c r="H20" s="13" t="s">
        <v>8</v>
      </c>
    </row>
    <row r="21" spans="1:8" s="6" customFormat="1" x14ac:dyDescent="0.2">
      <c r="A21" s="35" t="str">
        <f>Registro!A21</f>
        <v>Elaboracion de 2  instrumentaciones didacticas</v>
      </c>
      <c r="B21" s="35"/>
      <c r="C21" s="36">
        <v>44960</v>
      </c>
      <c r="D21" s="36"/>
      <c r="E21" s="36"/>
      <c r="F21" s="35" t="s">
        <v>30</v>
      </c>
      <c r="G21" s="35"/>
      <c r="H21" s="10">
        <v>1</v>
      </c>
    </row>
    <row r="22" spans="1:8" s="6" customFormat="1" x14ac:dyDescent="0.2">
      <c r="A22" s="35" t="str">
        <f>Registro!A22</f>
        <v>Preparacion de material(actualizaciòn) para cada una de los materiales asignadas</v>
      </c>
      <c r="B22" s="35"/>
      <c r="C22" s="36">
        <v>44977</v>
      </c>
      <c r="D22" s="36"/>
      <c r="E22" s="36"/>
      <c r="F22" s="35" t="s">
        <v>31</v>
      </c>
      <c r="G22" s="35"/>
      <c r="H22" s="10">
        <v>0.33</v>
      </c>
    </row>
    <row r="23" spans="1:8" s="6" customFormat="1" x14ac:dyDescent="0.2">
      <c r="A23" s="35" t="str">
        <f>Registro!A23</f>
        <v>Revision  de los productos de aprendizaje de los estudiantes atendidos.</v>
      </c>
      <c r="B23" s="35"/>
      <c r="C23" s="36">
        <v>44977</v>
      </c>
      <c r="D23" s="36"/>
      <c r="E23" s="36"/>
      <c r="F23" s="35" t="s">
        <v>32</v>
      </c>
      <c r="G23" s="35"/>
      <c r="H23" s="10">
        <v>0.33</v>
      </c>
    </row>
    <row r="24" spans="1:8" s="6" customFormat="1" x14ac:dyDescent="0.2">
      <c r="A24" s="35" t="str">
        <f>Registro!A24</f>
        <v>Realizacion y entrega de reportes estipulados  en el SGI</v>
      </c>
      <c r="B24" s="35"/>
      <c r="C24" s="36">
        <v>44977</v>
      </c>
      <c r="D24" s="36"/>
      <c r="E24" s="36"/>
      <c r="F24" s="35" t="s">
        <v>33</v>
      </c>
      <c r="G24" s="35"/>
      <c r="H24" s="10">
        <v>0.33</v>
      </c>
    </row>
    <row r="25" spans="1:8" s="6" customFormat="1" x14ac:dyDescent="0.2">
      <c r="A25" s="35" t="str">
        <f>Registro!A25</f>
        <v xml:space="preserve">Preparacion, aplicación  y revision de examenes  de los alumnos adscritos en la materia impartida </v>
      </c>
      <c r="B25" s="35"/>
      <c r="C25" s="36">
        <v>44977</v>
      </c>
      <c r="D25" s="36"/>
      <c r="E25" s="36"/>
      <c r="F25" s="35" t="s">
        <v>34</v>
      </c>
      <c r="G25" s="35"/>
      <c r="H25" s="10">
        <v>0.33</v>
      </c>
    </row>
    <row r="26" spans="1:8" s="6" customFormat="1" x14ac:dyDescent="0.2">
      <c r="A26" s="35"/>
      <c r="B26" s="35"/>
      <c r="C26" s="36"/>
      <c r="D26" s="36"/>
      <c r="E26" s="36"/>
      <c r="F26" s="35"/>
      <c r="G26" s="35"/>
      <c r="H26" s="10"/>
    </row>
    <row r="27" spans="1:8" s="6" customFormat="1" x14ac:dyDescent="0.2">
      <c r="A27" s="35"/>
      <c r="B27" s="35"/>
      <c r="C27" s="36"/>
      <c r="D27" s="36"/>
      <c r="E27" s="36"/>
      <c r="F27" s="35"/>
      <c r="G27" s="35"/>
      <c r="H27" s="10"/>
    </row>
    <row r="28" spans="1:8" s="6" customFormat="1" x14ac:dyDescent="0.2">
      <c r="A28" s="35"/>
      <c r="B28" s="35"/>
      <c r="C28" s="36"/>
      <c r="D28" s="36"/>
      <c r="E28" s="36"/>
      <c r="F28" s="35"/>
      <c r="G28" s="35"/>
      <c r="H28" s="10"/>
    </row>
    <row r="29" spans="1:8" s="6" customFormat="1" x14ac:dyDescent="0.2">
      <c r="A29" s="35"/>
      <c r="B29" s="35"/>
      <c r="C29" s="36"/>
      <c r="D29" s="36"/>
      <c r="E29" s="36"/>
      <c r="F29" s="35"/>
      <c r="G29" s="35"/>
      <c r="H29" s="10"/>
    </row>
    <row r="30" spans="1:8" s="6" customFormat="1" x14ac:dyDescent="0.2">
      <c r="A30" s="35"/>
      <c r="B30" s="35"/>
      <c r="C30" s="36"/>
      <c r="D30" s="36"/>
      <c r="E30" s="36"/>
      <c r="F30" s="35"/>
      <c r="G30" s="35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1" t="s">
        <v>10</v>
      </c>
      <c r="B32" s="21"/>
      <c r="C32" s="21"/>
      <c r="D32" s="21"/>
      <c r="E32" s="21"/>
      <c r="F32" s="21"/>
      <c r="G32" s="21"/>
      <c r="H32" s="21"/>
    </row>
    <row r="33" spans="1:8" s="6" customFormat="1" ht="41.25" customHeight="1" x14ac:dyDescent="0.2">
      <c r="A33" s="26"/>
      <c r="B33" s="26"/>
      <c r="C33" s="26"/>
      <c r="D33" s="26"/>
      <c r="E33" s="26"/>
      <c r="F33" s="26"/>
      <c r="G33" s="26"/>
      <c r="H33" s="26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0" t="str">
        <f>Registro!C36</f>
        <v>DR. Tonatiuh Sosme Sanchez</v>
      </c>
      <c r="D35" s="20"/>
      <c r="E35" s="20"/>
      <c r="G35" s="20" t="str">
        <f>Registro!F36</f>
        <v>M.C.J.S Ofelia Enriquez Ordaz</v>
      </c>
      <c r="H35" s="20"/>
    </row>
    <row r="36" spans="1:8" ht="28.5" customHeight="1" x14ac:dyDescent="0.2">
      <c r="A36" s="9" t="str">
        <f>B8</f>
        <v>HUMBERTO VEGA MULATO</v>
      </c>
      <c r="C36" s="34" t="s">
        <v>42</v>
      </c>
      <c r="D36" s="34"/>
      <c r="E36" s="34"/>
      <c r="G36" s="14" t="s">
        <v>14</v>
      </c>
      <c r="H36" s="14"/>
    </row>
    <row r="38" spans="1:8" ht="24.75" customHeight="1" x14ac:dyDescent="0.2">
      <c r="A38" s="25" t="s">
        <v>19</v>
      </c>
      <c r="B38" s="25"/>
      <c r="C38" s="25"/>
      <c r="D38" s="25"/>
      <c r="E38" s="25"/>
      <c r="F38" s="25"/>
      <c r="G38" s="25"/>
      <c r="H38" s="25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7"/>
  <sheetViews>
    <sheetView topLeftCell="A4" zoomScaleNormal="100" zoomScaleSheetLayoutView="100" workbookViewId="0">
      <selection activeCell="C24" sqref="C24:E24"/>
    </sheetView>
  </sheetViews>
  <sheetFormatPr baseColWidth="10" defaultColWidth="11.42578125" defaultRowHeight="12.75" x14ac:dyDescent="0.2"/>
  <cols>
    <col min="1" max="1" width="28.85546875" style="1" customWidth="1"/>
    <col min="2" max="2" width="11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9" t="s">
        <v>21</v>
      </c>
      <c r="C1" s="39"/>
      <c r="D1" s="39"/>
      <c r="E1" s="39"/>
      <c r="F1" s="39"/>
      <c r="G1" s="39"/>
      <c r="H1" s="39"/>
    </row>
    <row r="3" spans="1:8" x14ac:dyDescent="0.2">
      <c r="A3" s="23" t="s">
        <v>22</v>
      </c>
      <c r="B3" s="23"/>
      <c r="C3" s="23"/>
      <c r="D3" s="23"/>
      <c r="E3" s="23"/>
      <c r="F3" s="23"/>
      <c r="G3" s="23"/>
      <c r="H3" s="2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3" t="s">
        <v>0</v>
      </c>
      <c r="B5" s="23"/>
      <c r="C5" s="23"/>
      <c r="D5" s="23"/>
      <c r="E5" s="23"/>
      <c r="F5" s="23"/>
      <c r="G5" s="23"/>
      <c r="H5" s="23"/>
    </row>
    <row r="6" spans="1:8" x14ac:dyDescent="0.2">
      <c r="A6" s="24" t="s">
        <v>1</v>
      </c>
      <c r="B6" s="24"/>
      <c r="C6" s="24"/>
      <c r="D6" s="40" t="str">
        <f>Registro!D6</f>
        <v>DEPARTAMENTO DE CIENCIAS BASICAS</v>
      </c>
      <c r="E6" s="40"/>
      <c r="F6" s="40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tr">
        <f>Registro!B8</f>
        <v>HUMBERTO VEGA MULATO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2</v>
      </c>
      <c r="C9" s="20"/>
      <c r="D9" s="8"/>
      <c r="F9" s="4" t="s">
        <v>11</v>
      </c>
      <c r="G9" s="28" t="str">
        <f>Registro!F9</f>
        <v>FEBRERO-JULIO 2023</v>
      </c>
      <c r="H9" s="28"/>
    </row>
    <row r="11" spans="1:8" x14ac:dyDescent="0.2">
      <c r="A11" s="4" t="s">
        <v>4</v>
      </c>
      <c r="B11" s="20" t="str">
        <f>Registro!B11</f>
        <v>DOCENCIA(Preparacion de clases, correcion de examenes, preparacion de materias, calificacion de examenes)</v>
      </c>
      <c r="C11" s="20"/>
      <c r="D11" s="20"/>
      <c r="E11" s="20"/>
      <c r="F11" s="20"/>
      <c r="G11" s="20"/>
      <c r="H11" s="2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6" customFormat="1" ht="25.5" customHeight="1" x14ac:dyDescent="0.2">
      <c r="A14" s="22" t="str">
        <f>Registro!A14</f>
        <v>Cumplir con el contenido de las materias según lo estipulado en el plan de estudios vigente.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6" customFormat="1" ht="25.5" customHeight="1" x14ac:dyDescent="0.2">
      <c r="A17" s="22" t="str">
        <f>Registro!A17</f>
        <v>4 Reportes parciales del SGI  1 reporte final del SGI
2 Instrumentaciones didácticas de las materias impartidas.
3 reportes de proyectos individuales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6" customFormat="1" ht="26.25" customHeight="1" x14ac:dyDescent="0.2">
      <c r="A20" s="37" t="s">
        <v>7</v>
      </c>
      <c r="B20" s="37"/>
      <c r="C20" s="38" t="s">
        <v>16</v>
      </c>
      <c r="D20" s="38"/>
      <c r="E20" s="38"/>
      <c r="F20" s="37" t="s">
        <v>12</v>
      </c>
      <c r="G20" s="37"/>
      <c r="H20" s="13" t="s">
        <v>8</v>
      </c>
    </row>
    <row r="21" spans="1:8" s="6" customFormat="1" x14ac:dyDescent="0.2">
      <c r="A21" s="35" t="str">
        <f>Registro!A22</f>
        <v>Preparacion de material(actualizaciòn) para cada una de los materiales asignadas</v>
      </c>
      <c r="B21" s="35"/>
      <c r="C21" s="36">
        <v>44960</v>
      </c>
      <c r="D21" s="36"/>
      <c r="E21" s="36"/>
      <c r="F21" s="35" t="s">
        <v>31</v>
      </c>
      <c r="G21" s="35"/>
      <c r="H21" s="10">
        <v>0.66</v>
      </c>
    </row>
    <row r="22" spans="1:8" s="6" customFormat="1" x14ac:dyDescent="0.2">
      <c r="A22" s="35" t="str">
        <f>Registro!A23</f>
        <v>Revision  de los productos de aprendizaje de los estudiantes atendidos.</v>
      </c>
      <c r="B22" s="35"/>
      <c r="C22" s="36">
        <v>45048</v>
      </c>
      <c r="D22" s="36"/>
      <c r="E22" s="36"/>
      <c r="F22" s="35" t="s">
        <v>32</v>
      </c>
      <c r="G22" s="35"/>
      <c r="H22" s="10">
        <v>0.66</v>
      </c>
    </row>
    <row r="23" spans="1:8" s="6" customFormat="1" x14ac:dyDescent="0.2">
      <c r="A23" s="35" t="str">
        <f>Registro!A24</f>
        <v>Realizacion y entrega de reportes estipulados  en el SGI</v>
      </c>
      <c r="B23" s="35"/>
      <c r="C23" s="36">
        <v>45048</v>
      </c>
      <c r="D23" s="36"/>
      <c r="E23" s="36"/>
      <c r="F23" s="35" t="s">
        <v>33</v>
      </c>
      <c r="G23" s="35"/>
      <c r="H23" s="10">
        <v>0.66</v>
      </c>
    </row>
    <row r="24" spans="1:8" s="6" customFormat="1" x14ac:dyDescent="0.2">
      <c r="A24" s="35" t="str">
        <f>Registro!A25</f>
        <v xml:space="preserve">Preparacion, aplicación  y revision de examenes  de los alumnos adscritos en la materia impartida </v>
      </c>
      <c r="B24" s="35"/>
      <c r="C24" s="36">
        <v>45048</v>
      </c>
      <c r="D24" s="36"/>
      <c r="E24" s="36"/>
      <c r="F24" s="35" t="s">
        <v>34</v>
      </c>
      <c r="G24" s="35"/>
      <c r="H24" s="10">
        <v>0.66</v>
      </c>
    </row>
    <row r="25" spans="1:8" s="6" customFormat="1" x14ac:dyDescent="0.2">
      <c r="A25" s="35"/>
      <c r="B25" s="35"/>
      <c r="C25" s="36"/>
      <c r="D25" s="36"/>
      <c r="E25" s="36"/>
      <c r="F25" s="35"/>
      <c r="G25" s="35"/>
      <c r="H25" s="10"/>
    </row>
    <row r="26" spans="1:8" s="6" customFormat="1" x14ac:dyDescent="0.2">
      <c r="A26" s="35"/>
      <c r="B26" s="35"/>
      <c r="C26" s="36"/>
      <c r="D26" s="36"/>
      <c r="E26" s="36"/>
      <c r="F26" s="35"/>
      <c r="G26" s="35"/>
      <c r="H26" s="10"/>
    </row>
    <row r="27" spans="1:8" s="6" customFormat="1" x14ac:dyDescent="0.2">
      <c r="A27" s="35"/>
      <c r="B27" s="35"/>
      <c r="C27" s="36"/>
      <c r="D27" s="36"/>
      <c r="E27" s="36"/>
      <c r="F27" s="35"/>
      <c r="G27" s="35"/>
      <c r="H27" s="10"/>
    </row>
    <row r="28" spans="1:8" s="6" customFormat="1" x14ac:dyDescent="0.2">
      <c r="A28" s="35"/>
      <c r="B28" s="35"/>
      <c r="C28" s="36"/>
      <c r="D28" s="36"/>
      <c r="E28" s="36"/>
      <c r="F28" s="35"/>
      <c r="G28" s="35"/>
      <c r="H28" s="10"/>
    </row>
    <row r="29" spans="1:8" s="6" customFormat="1" x14ac:dyDescent="0.2">
      <c r="A29" s="35"/>
      <c r="B29" s="35"/>
      <c r="C29" s="36"/>
      <c r="D29" s="36"/>
      <c r="E29" s="36"/>
      <c r="F29" s="35"/>
      <c r="G29" s="35"/>
      <c r="H29" s="10"/>
    </row>
    <row r="30" spans="1:8" s="6" customFormat="1" x14ac:dyDescent="0.2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">
      <c r="A31" s="21" t="s">
        <v>10</v>
      </c>
      <c r="B31" s="21"/>
      <c r="C31" s="21"/>
      <c r="D31" s="21"/>
      <c r="E31" s="21"/>
      <c r="F31" s="21"/>
      <c r="G31" s="21"/>
      <c r="H31" s="21"/>
    </row>
    <row r="32" spans="1:8" s="6" customFormat="1" ht="41.25" customHeight="1" x14ac:dyDescent="0.2">
      <c r="A32" s="26"/>
      <c r="B32" s="26"/>
      <c r="C32" s="26"/>
      <c r="D32" s="26"/>
      <c r="E32" s="26"/>
      <c r="F32" s="26"/>
      <c r="G32" s="26"/>
      <c r="H32" s="26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/>
      <c r="C34" s="20" t="str">
        <f>Registro!C36</f>
        <v>DR. Tonatiuh Sosme Sanchez</v>
      </c>
      <c r="D34" s="20"/>
      <c r="E34" s="20"/>
      <c r="G34" s="20" t="str">
        <f>Registro!F36</f>
        <v>M.C.J.S Ofelia Enriquez Ordaz</v>
      </c>
      <c r="H34" s="20"/>
    </row>
    <row r="35" spans="1:8" ht="28.5" customHeight="1" x14ac:dyDescent="0.2">
      <c r="A35" s="9" t="str">
        <f>B8</f>
        <v>HUMBERTO VEGA MULATO</v>
      </c>
      <c r="C35" s="34" t="s">
        <v>44</v>
      </c>
      <c r="D35" s="34"/>
      <c r="E35" s="34"/>
      <c r="G35" s="14" t="s">
        <v>14</v>
      </c>
      <c r="H35" s="14"/>
    </row>
    <row r="37" spans="1:8" ht="24.75" customHeight="1" x14ac:dyDescent="0.2">
      <c r="A37" s="25" t="s">
        <v>19</v>
      </c>
      <c r="B37" s="25"/>
      <c r="C37" s="25"/>
      <c r="D37" s="25"/>
      <c r="E37" s="25"/>
      <c r="F37" s="25"/>
      <c r="G37" s="25"/>
      <c r="H37" s="25"/>
    </row>
  </sheetData>
  <mergeCells count="50">
    <mergeCell ref="B8:H8"/>
    <mergeCell ref="B1:H1"/>
    <mergeCell ref="A3:H3"/>
    <mergeCell ref="A5:H5"/>
    <mergeCell ref="A6:C6"/>
    <mergeCell ref="D6:F6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18" zoomScaleNormal="100" zoomScaleSheetLayoutView="100" workbookViewId="0">
      <selection activeCell="C25" sqref="C25:E25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9" t="s">
        <v>21</v>
      </c>
      <c r="C1" s="39"/>
      <c r="D1" s="39"/>
      <c r="E1" s="39"/>
      <c r="F1" s="39"/>
      <c r="G1" s="39"/>
      <c r="H1" s="39"/>
    </row>
    <row r="3" spans="1:8" x14ac:dyDescent="0.2">
      <c r="A3" s="23" t="s">
        <v>22</v>
      </c>
      <c r="B3" s="23"/>
      <c r="C3" s="23"/>
      <c r="D3" s="23"/>
      <c r="E3" s="23"/>
      <c r="F3" s="23"/>
      <c r="G3" s="23"/>
      <c r="H3" s="2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3" t="s">
        <v>0</v>
      </c>
      <c r="B5" s="23"/>
      <c r="C5" s="23"/>
      <c r="D5" s="23"/>
      <c r="E5" s="23"/>
      <c r="F5" s="23"/>
      <c r="G5" s="23"/>
      <c r="H5" s="23"/>
    </row>
    <row r="6" spans="1:8" x14ac:dyDescent="0.2">
      <c r="A6" s="24" t="s">
        <v>1</v>
      </c>
      <c r="B6" s="24"/>
      <c r="C6" s="24"/>
      <c r="D6" s="40" t="str">
        <f>Registro!D6</f>
        <v>DEPARTAMENTO DE CIENCIAS BASICAS</v>
      </c>
      <c r="E6" s="40"/>
      <c r="F6" s="40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tr">
        <f>Registro!B8</f>
        <v>HUMBERTO VEGA MULATO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3</v>
      </c>
      <c r="C9" s="20"/>
      <c r="D9" s="8"/>
      <c r="F9" s="4" t="s">
        <v>11</v>
      </c>
      <c r="G9" s="28" t="str">
        <f>Registro!F9</f>
        <v>FEBRERO-JULIO 2023</v>
      </c>
      <c r="H9" s="28"/>
    </row>
    <row r="11" spans="1:8" x14ac:dyDescent="0.2">
      <c r="A11" s="4" t="s">
        <v>4</v>
      </c>
      <c r="B11" s="20" t="str">
        <f>Registro!B11</f>
        <v>DOCENCIA(Preparacion de clases, correcion de examenes, preparacion de materias, calificacion de examenes)</v>
      </c>
      <c r="C11" s="20"/>
      <c r="D11" s="20"/>
      <c r="E11" s="20"/>
      <c r="F11" s="20"/>
      <c r="G11" s="20"/>
      <c r="H11" s="2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6" customFormat="1" ht="25.5" customHeight="1" x14ac:dyDescent="0.2">
      <c r="A14" s="22" t="str">
        <f>Registro!A14</f>
        <v>Cumplir con el contenido de las materias según lo estipulado en el plan de estudios vigente.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6" customFormat="1" ht="25.5" customHeight="1" x14ac:dyDescent="0.2">
      <c r="A17" s="22" t="str">
        <f>Registro!A17</f>
        <v>4 Reportes parciales del SGI  1 reporte final del SGI
2 Instrumentaciones didácticas de las materias impartidas.
3 reportes de proyectos individuales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6" customFormat="1" ht="26.25" customHeight="1" x14ac:dyDescent="0.2">
      <c r="A20" s="37" t="s">
        <v>7</v>
      </c>
      <c r="B20" s="37"/>
      <c r="C20" s="38" t="s">
        <v>16</v>
      </c>
      <c r="D20" s="38"/>
      <c r="E20" s="38"/>
      <c r="F20" s="37" t="s">
        <v>12</v>
      </c>
      <c r="G20" s="37"/>
      <c r="H20" s="13" t="s">
        <v>8</v>
      </c>
    </row>
    <row r="21" spans="1:8" s="6" customFormat="1" x14ac:dyDescent="0.2">
      <c r="A21" s="35" t="str">
        <f>Registro!A21</f>
        <v>Elaboracion de 2  instrumentaciones didacticas</v>
      </c>
      <c r="B21" s="35"/>
      <c r="C21" s="36" t="s">
        <v>48</v>
      </c>
      <c r="D21" s="36"/>
      <c r="E21" s="36"/>
      <c r="F21" s="35" t="s">
        <v>24</v>
      </c>
      <c r="G21" s="35"/>
      <c r="H21" s="10">
        <v>1</v>
      </c>
    </row>
    <row r="22" spans="1:8" s="6" customFormat="1" x14ac:dyDescent="0.2">
      <c r="A22" s="35" t="str">
        <f>Registro!A22</f>
        <v>Preparacion de material(actualizaciòn) para cada una de los materiales asignadas</v>
      </c>
      <c r="B22" s="35"/>
      <c r="C22" s="36">
        <v>45107</v>
      </c>
      <c r="D22" s="36"/>
      <c r="E22" s="36"/>
      <c r="F22" s="35" t="s">
        <v>31</v>
      </c>
      <c r="G22" s="35"/>
      <c r="H22" s="10">
        <v>1</v>
      </c>
    </row>
    <row r="23" spans="1:8" s="6" customFormat="1" x14ac:dyDescent="0.2">
      <c r="A23" s="35" t="str">
        <f>Registro!A23</f>
        <v>Revision  de los productos de aprendizaje de los estudiantes atendidos.</v>
      </c>
      <c r="B23" s="35"/>
      <c r="C23" s="36">
        <v>45107</v>
      </c>
      <c r="D23" s="36"/>
      <c r="E23" s="36"/>
      <c r="F23" s="35" t="s">
        <v>32</v>
      </c>
      <c r="G23" s="35"/>
      <c r="H23" s="10">
        <v>1</v>
      </c>
    </row>
    <row r="24" spans="1:8" s="6" customFormat="1" x14ac:dyDescent="0.2">
      <c r="A24" s="35" t="str">
        <f>Registro!A24</f>
        <v>Realizacion y entrega de reportes estipulados  en el SGI</v>
      </c>
      <c r="B24" s="35"/>
      <c r="C24" s="36">
        <v>45107</v>
      </c>
      <c r="D24" s="36"/>
      <c r="E24" s="36"/>
      <c r="F24" s="35" t="s">
        <v>33</v>
      </c>
      <c r="G24" s="35"/>
      <c r="H24" s="10">
        <v>1</v>
      </c>
    </row>
    <row r="25" spans="1:8" s="6" customFormat="1" x14ac:dyDescent="0.2">
      <c r="A25" s="35" t="str">
        <f>Registro!A25</f>
        <v xml:space="preserve">Preparacion, aplicación  y revision de examenes  de los alumnos adscritos en la materia impartida </v>
      </c>
      <c r="B25" s="35"/>
      <c r="C25" s="36">
        <v>45107</v>
      </c>
      <c r="D25" s="36"/>
      <c r="E25" s="36"/>
      <c r="F25" s="35" t="s">
        <v>34</v>
      </c>
      <c r="G25" s="35"/>
      <c r="H25" s="10">
        <v>1</v>
      </c>
    </row>
    <row r="26" spans="1:8" s="6" customFormat="1" x14ac:dyDescent="0.2">
      <c r="A26" s="35"/>
      <c r="B26" s="35"/>
      <c r="C26" s="36"/>
      <c r="D26" s="36"/>
      <c r="E26" s="36"/>
      <c r="F26" s="35"/>
      <c r="G26" s="35"/>
      <c r="H26" s="10"/>
    </row>
    <row r="27" spans="1:8" s="6" customFormat="1" x14ac:dyDescent="0.2">
      <c r="A27" s="35"/>
      <c r="B27" s="35"/>
      <c r="C27" s="36"/>
      <c r="D27" s="36"/>
      <c r="E27" s="36"/>
      <c r="F27" s="35"/>
      <c r="G27" s="35"/>
      <c r="H27" s="10"/>
    </row>
    <row r="28" spans="1:8" s="6" customFormat="1" x14ac:dyDescent="0.2">
      <c r="A28" s="35"/>
      <c r="B28" s="35"/>
      <c r="C28" s="36"/>
      <c r="D28" s="36"/>
      <c r="E28" s="36"/>
      <c r="F28" s="35"/>
      <c r="G28" s="35"/>
      <c r="H28" s="10"/>
    </row>
    <row r="29" spans="1:8" s="6" customFormat="1" x14ac:dyDescent="0.2">
      <c r="A29" s="35"/>
      <c r="B29" s="35"/>
      <c r="C29" s="36"/>
      <c r="D29" s="36"/>
      <c r="E29" s="36"/>
      <c r="F29" s="35"/>
      <c r="G29" s="35"/>
      <c r="H29" s="10"/>
    </row>
    <row r="30" spans="1:8" s="6" customFormat="1" x14ac:dyDescent="0.2">
      <c r="A30" s="35"/>
      <c r="B30" s="35"/>
      <c r="C30" s="36"/>
      <c r="D30" s="36"/>
      <c r="E30" s="36"/>
      <c r="F30" s="35"/>
      <c r="G30" s="35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1" t="s">
        <v>10</v>
      </c>
      <c r="B32" s="21"/>
      <c r="C32" s="21"/>
      <c r="D32" s="21"/>
      <c r="E32" s="21"/>
      <c r="F32" s="21"/>
      <c r="G32" s="21"/>
      <c r="H32" s="21"/>
    </row>
    <row r="33" spans="1:8" s="6" customFormat="1" ht="41.25" customHeight="1" x14ac:dyDescent="0.2">
      <c r="A33" s="26"/>
      <c r="B33" s="26"/>
      <c r="C33" s="26"/>
      <c r="D33" s="26"/>
      <c r="E33" s="26"/>
      <c r="F33" s="26"/>
      <c r="G33" s="26"/>
      <c r="H33" s="26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0" t="str">
        <f>Registro!C36</f>
        <v>DR. Tonatiuh Sosme Sanchez</v>
      </c>
      <c r="D35" s="20"/>
      <c r="E35" s="20"/>
      <c r="G35" s="20" t="str">
        <f>Registro!F36</f>
        <v>M.C.J.S Ofelia Enriquez Ordaz</v>
      </c>
      <c r="H35" s="20"/>
    </row>
    <row r="36" spans="1:8" ht="28.5" customHeight="1" x14ac:dyDescent="0.2">
      <c r="A36" s="9" t="str">
        <f>B8</f>
        <v>HUMBERTO VEGA MULATO</v>
      </c>
      <c r="C36" s="34" t="s">
        <v>45</v>
      </c>
      <c r="D36" s="34"/>
      <c r="E36" s="34"/>
      <c r="G36" s="14" t="s">
        <v>14</v>
      </c>
      <c r="H36" s="14"/>
    </row>
    <row r="38" spans="1:8" ht="24.75" customHeight="1" x14ac:dyDescent="0.2">
      <c r="A38" s="25" t="s">
        <v>19</v>
      </c>
      <c r="B38" s="25"/>
      <c r="C38" s="25"/>
      <c r="D38" s="25"/>
      <c r="E38" s="25"/>
      <c r="F38" s="25"/>
      <c r="G38" s="25"/>
      <c r="H38" s="25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User-Pc</cp:lastModifiedBy>
  <cp:lastPrinted>2022-07-28T18:37:02Z</cp:lastPrinted>
  <dcterms:created xsi:type="dcterms:W3CDTF">2022-07-23T13:46:58Z</dcterms:created>
  <dcterms:modified xsi:type="dcterms:W3CDTF">2023-06-29T00:28:09Z</dcterms:modified>
</cp:coreProperties>
</file>