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PROY-IND-2023-ITSSAT\"/>
    </mc:Choice>
  </mc:AlternateContent>
  <xr:revisionPtr revIDLastSave="0" documentId="13_ncr:1_{FA48FAFC-9DEE-4BD9-97A4-2936927230B1}" xr6:coauthVersionLast="47" xr6:coauthVersionMax="47" xr10:uidLastSave="{00000000-0000-0000-0000-000000000000}"/>
  <bookViews>
    <workbookView xWindow="-444" yWindow="468" windowWidth="12564" windowHeight="1062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9" l="1"/>
  <c r="A21" i="9" l="1"/>
  <c r="A17" i="7" l="1"/>
  <c r="G35" i="9"/>
  <c r="C35" i="9"/>
  <c r="A30" i="9"/>
  <c r="A29" i="9"/>
  <c r="A28" i="9"/>
  <c r="A27" i="9"/>
  <c r="A26" i="9"/>
  <c r="A25" i="9"/>
  <c r="A24" i="9"/>
  <c r="A23" i="9"/>
  <c r="A22" i="9"/>
  <c r="A17" i="9"/>
  <c r="A14" i="9"/>
  <c r="B11" i="9"/>
  <c r="B8" i="9"/>
  <c r="A36" i="9" s="1"/>
  <c r="D6" i="9"/>
  <c r="G35" i="8"/>
  <c r="C35" i="8"/>
  <c r="A30" i="8"/>
  <c r="A29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A27" i="7"/>
  <c r="C26" i="7"/>
  <c r="A26" i="7"/>
  <c r="A25" i="7"/>
  <c r="A24" i="7"/>
  <c r="A23" i="7"/>
  <c r="A22" i="7"/>
  <c r="A21" i="7"/>
  <c r="A14" i="7"/>
  <c r="B11" i="7"/>
  <c r="G9" i="7"/>
  <c r="A3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<sst xmlns="http://schemas.openxmlformats.org/spreadsheetml/2006/main" count="140" uniqueCount="55">
  <si>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</si>
  <si>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</si>
  <si>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</si>
  <si>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</si>
  <si>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</si>
  <si>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</si>
  <si>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</si>
  <si>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</si>
  <si>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</si>
  <si>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</si>
  <si>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</si>
  <si>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</si>
  <si>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</si>
  <si>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</si>
  <si>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</si>
  <si>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</si>
  <si>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</si>
  <si>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</si>
  <si>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</si>
  <si>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</si>
  <si>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</si>
  <si>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</si>
  <si>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</si>
  <si>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</si>
  <si>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</si>
  <si>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</si>
  <si>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</si>
  <si>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</si>
  <si>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</si>
  <si>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</si>
  <si>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</si>
  <si>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4 Reportes parciales del SGI
1 Reporte Final del SGI
5 Instrumentaciones ( de acuerdo a la cantidad de materias)
3 Reportes de Proyectos Individuales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</si>
  <si>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</si>
  <si>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</si>
  <si>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</si>
  <si>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</si>
  <si>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</si>
  <si>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</si>
  <si>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</si>
  <si>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</si>
  <si>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MC. HECTOR MIGUEL AMADOR CHAGALA</t>
  </si>
  <si>
    <t>Jefe de División de Ingeniería Electromecaanica</t>
  </si>
  <si>
    <t>MI. ESTEBAN DOMINGUEZ FISCAL</t>
  </si>
  <si>
    <t>MII ESTEBAN DOMINGUEZ FISCAL</t>
  </si>
  <si>
    <t xml:space="preserve">Jefe de División de Ingeniería Electromecanica </t>
  </si>
  <si>
    <t>MTRA OFELIA ENRIQUEZ ORDAZ</t>
  </si>
  <si>
    <t>DOCENCIA (ASESORIA TALLER MATERIA)</t>
  </si>
  <si>
    <t>ELECTROMECANICA</t>
  </si>
  <si>
    <t>20/02/2023-23/06/2023</t>
  </si>
  <si>
    <t>20/02/2022-23/06/2023</t>
  </si>
  <si>
    <t>20/02/23 al 19/04/2023</t>
  </si>
  <si>
    <t>20/02/23 al 19/04/023</t>
  </si>
  <si>
    <t>20/04/23 al 19/05/23</t>
  </si>
  <si>
    <t>22/05/23 al 24/06/23</t>
  </si>
  <si>
    <t>FEB-JUL-2023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</si>
</sst>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B13" zoomScale="110" zoomScaleNormal="110" zoomScaleSheetLayoutView="100" workbookViewId="0">
      <selection activeCell="G21" sqref="G21:G2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16" t="s">
        <v>21</v>
      </c>
      <c r="C1" s="16"/>
      <c r="D1" s="16"/>
      <c r="E1" s="16"/>
      <c r="F1" s="16"/>
      <c r="G1" s="16"/>
    </row>
    <row r="3" spans="1:7" x14ac:dyDescent="0.25">
      <c r="A3" s="24" t="s">
        <v>23</v>
      </c>
      <c r="B3" s="24"/>
      <c r="C3" s="24"/>
      <c r="D3" s="24"/>
      <c r="E3" s="24"/>
      <c r="F3" s="24"/>
      <c r="G3" s="24"/>
    </row>
    <row r="4" spans="1:7" x14ac:dyDescent="0.25">
      <c r="A4" s="2"/>
      <c r="B4" s="2"/>
      <c r="C4" s="2"/>
      <c r="D4" s="2"/>
      <c r="E4" s="2"/>
    </row>
    <row r="5" spans="1:7" x14ac:dyDescent="0.25">
      <c r="A5" s="24" t="s">
        <v>0</v>
      </c>
      <c r="B5" s="24"/>
      <c r="C5" s="24"/>
      <c r="D5" s="24"/>
      <c r="E5" s="24"/>
      <c r="F5" s="24"/>
      <c r="G5" s="24"/>
    </row>
    <row r="6" spans="1:7" x14ac:dyDescent="0.25">
      <c r="A6" s="25" t="s">
        <v>1</v>
      </c>
      <c r="B6" s="25"/>
      <c r="C6" s="25"/>
      <c r="D6" s="28" t="s">
        <v>47</v>
      </c>
      <c r="E6" s="28"/>
      <c r="F6" s="28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0" t="s">
        <v>40</v>
      </c>
      <c r="C8" s="20"/>
      <c r="D8" s="20"/>
      <c r="E8" s="20"/>
      <c r="F8" s="20"/>
      <c r="G8" s="20"/>
    </row>
    <row r="9" spans="1:7" ht="14.4" x14ac:dyDescent="0.3">
      <c r="A9"/>
      <c r="B9"/>
      <c r="C9"/>
      <c r="E9" s="4" t="s">
        <v>11</v>
      </c>
      <c r="F9" s="29" t="s">
        <v>54</v>
      </c>
      <c r="G9" s="29"/>
    </row>
    <row r="11" spans="1:7" ht="31.5" customHeight="1" x14ac:dyDescent="0.25">
      <c r="A11" s="4" t="s">
        <v>4</v>
      </c>
      <c r="B11" s="21" t="s">
        <v>46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5">
      <c r="A14" s="23" t="s">
        <v>24</v>
      </c>
      <c r="B14" s="23"/>
      <c r="C14" s="23"/>
      <c r="D14" s="23"/>
      <c r="E14" s="23"/>
      <c r="F14" s="23"/>
      <c r="G14" s="2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5">
      <c r="A17" s="23" t="s">
        <v>31</v>
      </c>
      <c r="B17" s="23"/>
      <c r="C17" s="23"/>
      <c r="D17" s="23"/>
      <c r="E17" s="23"/>
      <c r="F17" s="23"/>
      <c r="G17" s="23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5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5">
      <c r="A21" s="17" t="s">
        <v>32</v>
      </c>
      <c r="B21" s="18"/>
      <c r="C21" s="18"/>
      <c r="D21" s="18"/>
      <c r="E21" s="18"/>
      <c r="F21" s="19"/>
      <c r="G21" s="11" t="s">
        <v>48</v>
      </c>
    </row>
    <row r="22" spans="1:7" s="6" customFormat="1" x14ac:dyDescent="0.25">
      <c r="A22" s="17" t="s">
        <v>25</v>
      </c>
      <c r="B22" s="18"/>
      <c r="C22" s="18"/>
      <c r="D22" s="18"/>
      <c r="E22" s="18"/>
      <c r="F22" s="19"/>
      <c r="G22" s="11" t="s">
        <v>48</v>
      </c>
    </row>
    <row r="23" spans="1:7" s="6" customFormat="1" x14ac:dyDescent="0.25">
      <c r="A23" s="17" t="s">
        <v>26</v>
      </c>
      <c r="B23" s="18"/>
      <c r="C23" s="18"/>
      <c r="D23" s="18"/>
      <c r="E23" s="18"/>
      <c r="F23" s="19"/>
      <c r="G23" s="11" t="s">
        <v>48</v>
      </c>
    </row>
    <row r="24" spans="1:7" s="6" customFormat="1" x14ac:dyDescent="0.25">
      <c r="A24" s="17" t="s">
        <v>27</v>
      </c>
      <c r="B24" s="18"/>
      <c r="C24" s="18"/>
      <c r="D24" s="18"/>
      <c r="E24" s="18"/>
      <c r="F24" s="19"/>
      <c r="G24" s="11" t="s">
        <v>48</v>
      </c>
    </row>
    <row r="25" spans="1:7" s="6" customFormat="1" x14ac:dyDescent="0.25">
      <c r="A25" s="17" t="s">
        <v>28</v>
      </c>
      <c r="B25" s="18"/>
      <c r="C25" s="18"/>
      <c r="D25" s="18"/>
      <c r="E25" s="18"/>
      <c r="F25" s="19"/>
      <c r="G25" s="11" t="s">
        <v>49</v>
      </c>
    </row>
    <row r="26" spans="1:7" s="6" customFormat="1" x14ac:dyDescent="0.25">
      <c r="A26" s="17" t="s">
        <v>29</v>
      </c>
      <c r="B26" s="18"/>
      <c r="C26" s="18"/>
      <c r="D26" s="18"/>
      <c r="E26" s="18"/>
      <c r="F26" s="19"/>
      <c r="G26" s="11">
        <v>45034</v>
      </c>
    </row>
    <row r="27" spans="1:7" s="6" customFormat="1" x14ac:dyDescent="0.25">
      <c r="A27" s="17" t="s">
        <v>30</v>
      </c>
      <c r="B27" s="18"/>
      <c r="C27" s="18"/>
      <c r="D27" s="18"/>
      <c r="E27" s="18"/>
      <c r="F27" s="19"/>
      <c r="G27" s="11" t="s">
        <v>48</v>
      </c>
    </row>
    <row r="28" spans="1:7" s="6" customFormat="1" x14ac:dyDescent="0.25">
      <c r="A28" s="17"/>
      <c r="B28" s="18"/>
      <c r="C28" s="18"/>
      <c r="D28" s="18"/>
      <c r="E28" s="18"/>
      <c r="F28" s="19"/>
      <c r="G28" s="11"/>
    </row>
    <row r="29" spans="1:7" s="6" customFormat="1" x14ac:dyDescent="0.25">
      <c r="A29" s="17"/>
      <c r="B29" s="18"/>
      <c r="C29" s="18"/>
      <c r="D29" s="18"/>
      <c r="E29" s="18"/>
      <c r="F29" s="19"/>
      <c r="G29" s="11"/>
    </row>
    <row r="30" spans="1:7" s="6" customFormat="1" x14ac:dyDescent="0.25">
      <c r="A30" s="17"/>
      <c r="B30" s="18"/>
      <c r="C30" s="18"/>
      <c r="D30" s="18"/>
      <c r="E30" s="18"/>
      <c r="F30" s="19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5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MC. HECTOR MIGUEL AMADOR CHAGALA</v>
      </c>
      <c r="C36" s="20" t="s">
        <v>43</v>
      </c>
      <c r="D36" s="20"/>
      <c r="E36"/>
      <c r="F36" s="20" t="s">
        <v>45</v>
      </c>
      <c r="G36" s="20"/>
    </row>
    <row r="37" spans="1:7" ht="42" customHeight="1" x14ac:dyDescent="0.25">
      <c r="A37" s="9" t="s">
        <v>15</v>
      </c>
      <c r="C37" s="30" t="s">
        <v>44</v>
      </c>
      <c r="D37" s="30"/>
      <c r="F37" s="31" t="s">
        <v>14</v>
      </c>
      <c r="G37" s="31"/>
    </row>
    <row r="39" spans="1:7" x14ac:dyDescent="0.25">
      <c r="A39" s="26" t="s">
        <v>19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19" zoomScaleNormal="100" zoomScaleSheetLayoutView="100" workbookViewId="0">
      <selection activeCell="F26" sqref="F26:G26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41" t="s">
        <v>22</v>
      </c>
      <c r="C1" s="41"/>
      <c r="D1" s="41"/>
      <c r="E1" s="41"/>
      <c r="F1" s="41"/>
      <c r="G1" s="41"/>
      <c r="H1" s="41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2" t="s">
        <v>47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">
        <v>40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FEB-JUL-2023</v>
      </c>
      <c r="H9" s="29"/>
    </row>
    <row r="11" spans="1:8" ht="31.5" customHeight="1" x14ac:dyDescent="0.25">
      <c r="A11" s="4" t="s">
        <v>4</v>
      </c>
      <c r="B11" s="21" t="str">
        <f>Registro!B11</f>
        <v>DOCENCIA (ASESORIA TALLER MATERIA)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5">
      <c r="A17" s="23" t="str">
        <f>Registro!A17</f>
        <v>4 Reportes parciales del SGI
1 Reporte Final del SGI
5 Instrumentaciones ( de acuerdo a la cantidad de materias)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3" t="str">
        <f>Registro!A21</f>
        <v>Preparación de clases de materias de acuerdo al horario de clases asignado en este semestre.</v>
      </c>
      <c r="B21" s="23"/>
      <c r="C21" s="38" t="s">
        <v>50</v>
      </c>
      <c r="D21" s="38"/>
      <c r="E21" s="38"/>
      <c r="F21" s="37" t="s">
        <v>33</v>
      </c>
      <c r="G21" s="37"/>
      <c r="H21" s="10">
        <v>0.33</v>
      </c>
    </row>
    <row r="22" spans="1:8" s="6" customFormat="1" ht="35.25" customHeight="1" x14ac:dyDescent="0.25">
      <c r="A22" s="23" t="str">
        <f>Registro!A22</f>
        <v>Elaboración, aplicación y calificación de exámenes</v>
      </c>
      <c r="B22" s="23"/>
      <c r="C22" s="38" t="s">
        <v>50</v>
      </c>
      <c r="D22" s="38"/>
      <c r="E22" s="38"/>
      <c r="F22" s="23" t="s">
        <v>34</v>
      </c>
      <c r="G22" s="23"/>
      <c r="H22" s="10">
        <v>0.33</v>
      </c>
    </row>
    <row r="23" spans="1:8" s="6" customFormat="1" ht="35.25" customHeight="1" x14ac:dyDescent="0.25">
      <c r="A23" s="23" t="str">
        <f>Registro!A23</f>
        <v>Investigación Documental del contenido de las asignaturas</v>
      </c>
      <c r="B23" s="23"/>
      <c r="C23" s="38" t="s">
        <v>50</v>
      </c>
      <c r="D23" s="38"/>
      <c r="E23" s="38"/>
      <c r="F23" s="23" t="s">
        <v>35</v>
      </c>
      <c r="G23" s="23"/>
      <c r="H23" s="10">
        <v>0.33</v>
      </c>
    </row>
    <row r="24" spans="1:8" s="6" customFormat="1" ht="35.25" customHeight="1" x14ac:dyDescent="0.25">
      <c r="A24" s="23" t="str">
        <f>Registro!A24</f>
        <v>Proceso de evalución de los trabajos de los alumnos.</v>
      </c>
      <c r="B24" s="23"/>
      <c r="C24" s="38" t="s">
        <v>51</v>
      </c>
      <c r="D24" s="38"/>
      <c r="E24" s="38"/>
      <c r="F24" s="37" t="s">
        <v>36</v>
      </c>
      <c r="G24" s="37"/>
      <c r="H24" s="10">
        <v>0.33</v>
      </c>
    </row>
    <row r="25" spans="1:8" s="6" customFormat="1" ht="35.25" customHeight="1" x14ac:dyDescent="0.25">
      <c r="A25" s="23" t="str">
        <f>Registro!A25</f>
        <v>Preparación de material didáctico para cada tema de las materias antes citadas</v>
      </c>
      <c r="B25" s="23"/>
      <c r="C25" s="38" t="s">
        <v>50</v>
      </c>
      <c r="D25" s="38"/>
      <c r="E25" s="38"/>
      <c r="F25" s="37" t="s">
        <v>37</v>
      </c>
      <c r="G25" s="37"/>
      <c r="H25" s="10">
        <v>0.33</v>
      </c>
    </row>
    <row r="26" spans="1:8" s="6" customFormat="1" ht="35.25" customHeight="1" x14ac:dyDescent="0.25">
      <c r="A26" s="23" t="str">
        <f>Registro!A26</f>
        <v>Asesoría Extra clases de las asignaturas</v>
      </c>
      <c r="B26" s="23"/>
      <c r="C26" s="38">
        <f>Registro!G26</f>
        <v>45034</v>
      </c>
      <c r="D26" s="38"/>
      <c r="E26" s="38"/>
      <c r="F26" s="23" t="s">
        <v>38</v>
      </c>
      <c r="G26" s="23"/>
      <c r="H26" s="10">
        <v>0.33</v>
      </c>
    </row>
    <row r="27" spans="1:8" s="6" customFormat="1" ht="35.25" customHeight="1" x14ac:dyDescent="0.25">
      <c r="A27" s="23" t="str">
        <f>Registro!A27</f>
        <v>Elaboración de reportes administrativos de las actividades</v>
      </c>
      <c r="B27" s="23"/>
      <c r="C27" s="38" t="s">
        <v>50</v>
      </c>
      <c r="D27" s="38"/>
      <c r="E27" s="38"/>
      <c r="F27" s="23" t="s">
        <v>39</v>
      </c>
      <c r="G27" s="23"/>
      <c r="H27" s="10">
        <v>0.33</v>
      </c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">
        <v>42</v>
      </c>
      <c r="D35" s="20"/>
      <c r="E35" s="20"/>
      <c r="G35" s="20" t="s">
        <v>45</v>
      </c>
      <c r="H35" s="20"/>
    </row>
    <row r="36" spans="1:8" ht="28.5" customHeight="1" x14ac:dyDescent="0.25">
      <c r="A36" s="9" t="str">
        <f>B8</f>
        <v>MC. HECTOR MIGUEL AMADOR CHAGALA</v>
      </c>
      <c r="C36" s="35" t="s">
        <v>41</v>
      </c>
      <c r="D36" s="36"/>
      <c r="E36" s="36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C21" sqref="C21:E2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1" t="s">
        <v>22</v>
      </c>
      <c r="C1" s="41"/>
      <c r="D1" s="41"/>
      <c r="E1" s="41"/>
      <c r="F1" s="41"/>
      <c r="G1" s="41"/>
      <c r="H1" s="41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2" t="str">
        <f>Registro!D6</f>
        <v>ELECTROMECANICA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MC. HECTOR MIGUEL AMADOR CHAGALA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FEB-JUL-2023</v>
      </c>
      <c r="H9" s="29"/>
    </row>
    <row r="11" spans="1:8" x14ac:dyDescent="0.25">
      <c r="A11" s="4" t="s">
        <v>4</v>
      </c>
      <c r="B11" s="20" t="str">
        <f>Registro!B11</f>
        <v>DOCENCIA (ASESORIA TALLER MATERIA)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4 Reportes parciales del SGI
1 Reporte Final del SGI
5 Instrumentaciones ( de acuerdo a la cantidad de materias)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3" t="str">
        <f>Registro!A21</f>
        <v>Preparación de clases de materias de acuerdo al horario de clases asignado en este semestre.</v>
      </c>
      <c r="B21" s="23"/>
      <c r="C21" s="38" t="s">
        <v>52</v>
      </c>
      <c r="D21" s="38"/>
      <c r="E21" s="38"/>
      <c r="F21" s="37" t="s">
        <v>33</v>
      </c>
      <c r="G21" s="37"/>
      <c r="H21" s="10">
        <v>0.66</v>
      </c>
    </row>
    <row r="22" spans="1:8" s="6" customFormat="1" ht="35.25" customHeight="1" x14ac:dyDescent="0.25">
      <c r="A22" s="23" t="str">
        <f>Registro!A22</f>
        <v>Elaboración, aplicación y calificación de exámenes</v>
      </c>
      <c r="B22" s="23"/>
      <c r="C22" s="38" t="s">
        <v>52</v>
      </c>
      <c r="D22" s="38"/>
      <c r="E22" s="38"/>
      <c r="F22" s="23" t="s">
        <v>34</v>
      </c>
      <c r="G22" s="23"/>
      <c r="H22" s="10">
        <v>0.66</v>
      </c>
    </row>
    <row r="23" spans="1:8" s="6" customFormat="1" ht="35.25" customHeight="1" x14ac:dyDescent="0.25">
      <c r="A23" s="23" t="str">
        <f>Registro!A23</f>
        <v>Investigación Documental del contenido de las asignaturas</v>
      </c>
      <c r="B23" s="23"/>
      <c r="C23" s="38" t="s">
        <v>52</v>
      </c>
      <c r="D23" s="38"/>
      <c r="E23" s="38"/>
      <c r="F23" s="23" t="s">
        <v>35</v>
      </c>
      <c r="G23" s="23"/>
      <c r="H23" s="10">
        <v>0.66</v>
      </c>
    </row>
    <row r="24" spans="1:8" s="6" customFormat="1" ht="35.25" customHeight="1" x14ac:dyDescent="0.25">
      <c r="A24" s="23" t="str">
        <f>Registro!A24</f>
        <v>Proceso de evalución de los trabajos de los alumnos.</v>
      </c>
      <c r="B24" s="23"/>
      <c r="C24" s="38" t="s">
        <v>52</v>
      </c>
      <c r="D24" s="38"/>
      <c r="E24" s="38"/>
      <c r="F24" s="37" t="s">
        <v>36</v>
      </c>
      <c r="G24" s="37"/>
      <c r="H24" s="10">
        <v>0.66</v>
      </c>
    </row>
    <row r="25" spans="1:8" s="6" customFormat="1" ht="35.25" customHeight="1" x14ac:dyDescent="0.25">
      <c r="A25" s="23" t="str">
        <f>Registro!A25</f>
        <v>Preparación de material didáctico para cada tema de las materias antes citadas</v>
      </c>
      <c r="B25" s="23"/>
      <c r="C25" s="38" t="s">
        <v>52</v>
      </c>
      <c r="D25" s="38"/>
      <c r="E25" s="38"/>
      <c r="F25" s="37" t="s">
        <v>37</v>
      </c>
      <c r="G25" s="37"/>
      <c r="H25" s="10">
        <v>0.66</v>
      </c>
    </row>
    <row r="26" spans="1:8" s="6" customFormat="1" ht="35.25" customHeight="1" x14ac:dyDescent="0.25">
      <c r="A26" s="23" t="str">
        <f>Registro!A26</f>
        <v>Asesoría Extra clases de las asignaturas</v>
      </c>
      <c r="B26" s="23"/>
      <c r="C26" s="38" t="s">
        <v>52</v>
      </c>
      <c r="D26" s="38"/>
      <c r="E26" s="38"/>
      <c r="F26" s="23" t="s">
        <v>38</v>
      </c>
      <c r="G26" s="23"/>
      <c r="H26" s="10">
        <v>0.66</v>
      </c>
    </row>
    <row r="27" spans="1:8" s="6" customFormat="1" ht="35.25" customHeight="1" x14ac:dyDescent="0.25">
      <c r="A27" s="23" t="str">
        <f>Registro!A27</f>
        <v>Elaboración de reportes administrativos de las actividades</v>
      </c>
      <c r="B27" s="23"/>
      <c r="C27" s="38" t="s">
        <v>52</v>
      </c>
      <c r="D27" s="38"/>
      <c r="E27" s="38"/>
      <c r="F27" s="23" t="s">
        <v>39</v>
      </c>
      <c r="G27" s="23"/>
      <c r="H27" s="10">
        <v>0.66</v>
      </c>
    </row>
    <row r="28" spans="1:8" s="6" customFormat="1" x14ac:dyDescent="0.25">
      <c r="A28" s="37">
        <f>Registro!A28</f>
        <v>0</v>
      </c>
      <c r="B28" s="37"/>
      <c r="C28" s="38"/>
      <c r="D28" s="38"/>
      <c r="E28" s="38"/>
      <c r="F28" s="37"/>
      <c r="G28" s="37"/>
      <c r="H28" s="10"/>
    </row>
    <row r="29" spans="1:8" s="6" customFormat="1" x14ac:dyDescent="0.25">
      <c r="A29" s="37">
        <f>Registro!A29</f>
        <v>0</v>
      </c>
      <c r="B29" s="37"/>
      <c r="C29" s="38"/>
      <c r="D29" s="38"/>
      <c r="E29" s="38"/>
      <c r="F29" s="37"/>
      <c r="G29" s="37"/>
      <c r="H29" s="10"/>
    </row>
    <row r="30" spans="1:8" s="6" customFormat="1" x14ac:dyDescent="0.25">
      <c r="A30" s="37">
        <f>Registro!A30</f>
        <v>0</v>
      </c>
      <c r="B30" s="37"/>
      <c r="C30" s="38"/>
      <c r="D30" s="38"/>
      <c r="E30" s="38"/>
      <c r="F30" s="37"/>
      <c r="G30" s="3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MII ESTEBAN DOMINGUEZ FISCAL</v>
      </c>
      <c r="D35" s="20"/>
      <c r="E35" s="20"/>
      <c r="G35" s="20" t="str">
        <f>Registro!F36</f>
        <v>MTRA OFELIA ENRIQUEZ ORDAZ</v>
      </c>
      <c r="H35" s="20"/>
    </row>
    <row r="36" spans="1:8" ht="28.5" customHeight="1" x14ac:dyDescent="0.25">
      <c r="A36" s="9" t="str">
        <f>B8</f>
        <v>MC. HECTOR MIGUEL AMADOR CHAGALA</v>
      </c>
      <c r="C36" s="36" t="s">
        <v>16</v>
      </c>
      <c r="D36" s="36"/>
      <c r="E36" s="36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6" zoomScaleNormal="100" zoomScaleSheetLayoutView="100" workbookViewId="0">
      <selection activeCell="G9" sqref="G9:H9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1" t="s">
        <v>22</v>
      </c>
      <c r="C1" s="41"/>
      <c r="D1" s="41"/>
      <c r="E1" s="41"/>
      <c r="F1" s="41"/>
      <c r="G1" s="41"/>
      <c r="H1" s="41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2" t="str">
        <f>Registro!D6</f>
        <v>ELECTROMECANICA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MC. HECTOR MIGUEL AMADOR CHAGALA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FEB-JUL-2023</v>
      </c>
      <c r="H9" s="29"/>
    </row>
    <row r="11" spans="1:8" x14ac:dyDescent="0.25">
      <c r="A11" s="4" t="s">
        <v>4</v>
      </c>
      <c r="B11" s="20" t="str">
        <f>Registro!B11</f>
        <v>DOCENCIA (ASESORIA TALLER MATERIA)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4 Reportes parciales del SGI
1 Reporte Final del SGI
5 Instrumentaciones ( de acuerdo a la cantidad de materias)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5">
      <c r="A21" s="37" t="str">
        <f>Registro!A21</f>
        <v>Preparación de clases de materias de acuerdo al horario de clases asignado en este semestre.</v>
      </c>
      <c r="B21" s="37"/>
      <c r="C21" s="38" t="s">
        <v>53</v>
      </c>
      <c r="D21" s="38"/>
      <c r="E21" s="38"/>
      <c r="F21" s="37" t="s">
        <v>33</v>
      </c>
      <c r="G21" s="37"/>
      <c r="H21" s="10">
        <v>1</v>
      </c>
    </row>
    <row r="22" spans="1:8" s="6" customFormat="1" x14ac:dyDescent="0.25">
      <c r="A22" s="37" t="str">
        <f>Registro!A22</f>
        <v>Elaboración, aplicación y calificación de exámenes</v>
      </c>
      <c r="B22" s="37"/>
      <c r="C22" s="38" t="s">
        <v>53</v>
      </c>
      <c r="D22" s="38"/>
      <c r="E22" s="38"/>
      <c r="F22" s="23" t="s">
        <v>34</v>
      </c>
      <c r="G22" s="23"/>
      <c r="H22" s="10">
        <v>1</v>
      </c>
    </row>
    <row r="23" spans="1:8" s="6" customFormat="1" x14ac:dyDescent="0.25">
      <c r="A23" s="37" t="str">
        <f>Registro!A23</f>
        <v>Investigación Documental del contenido de las asignaturas</v>
      </c>
      <c r="B23" s="37"/>
      <c r="C23" s="38" t="s">
        <v>53</v>
      </c>
      <c r="D23" s="38"/>
      <c r="E23" s="38"/>
      <c r="F23" s="23" t="s">
        <v>35</v>
      </c>
      <c r="G23" s="23"/>
      <c r="H23" s="10">
        <v>1</v>
      </c>
    </row>
    <row r="24" spans="1:8" s="6" customFormat="1" x14ac:dyDescent="0.25">
      <c r="A24" s="37" t="str">
        <f>Registro!A24</f>
        <v>Proceso de evalución de los trabajos de los alumnos.</v>
      </c>
      <c r="B24" s="37"/>
      <c r="C24" s="38" t="s">
        <v>53</v>
      </c>
      <c r="D24" s="38"/>
      <c r="E24" s="38"/>
      <c r="F24" s="37" t="s">
        <v>36</v>
      </c>
      <c r="G24" s="37"/>
      <c r="H24" s="10">
        <v>1</v>
      </c>
    </row>
    <row r="25" spans="1:8" s="6" customFormat="1" x14ac:dyDescent="0.25">
      <c r="A25" s="37" t="str">
        <f>Registro!A25</f>
        <v>Preparación de material didáctico para cada tema de las materias antes citadas</v>
      </c>
      <c r="B25" s="37"/>
      <c r="C25" s="38" t="s">
        <v>53</v>
      </c>
      <c r="D25" s="38"/>
      <c r="E25" s="38"/>
      <c r="F25" s="37" t="s">
        <v>37</v>
      </c>
      <c r="G25" s="37"/>
      <c r="H25" s="10">
        <v>1</v>
      </c>
    </row>
    <row r="26" spans="1:8" s="6" customFormat="1" x14ac:dyDescent="0.25">
      <c r="A26" s="37" t="str">
        <f>Registro!A26</f>
        <v>Asesoría Extra clases de las asignaturas</v>
      </c>
      <c r="B26" s="37"/>
      <c r="C26" s="38" t="s">
        <v>53</v>
      </c>
      <c r="D26" s="38"/>
      <c r="E26" s="38"/>
      <c r="F26" s="23" t="s">
        <v>38</v>
      </c>
      <c r="G26" s="23"/>
      <c r="H26" s="10">
        <v>1</v>
      </c>
    </row>
    <row r="27" spans="1:8" s="6" customFormat="1" x14ac:dyDescent="0.25">
      <c r="A27" s="37" t="str">
        <f>Registro!A27</f>
        <v>Elaboración de reportes administrativos de las actividades</v>
      </c>
      <c r="B27" s="37"/>
      <c r="C27" s="38" t="s">
        <v>53</v>
      </c>
      <c r="D27" s="38"/>
      <c r="E27" s="38"/>
      <c r="F27" s="23" t="s">
        <v>39</v>
      </c>
      <c r="G27" s="23"/>
      <c r="H27" s="10">
        <v>1</v>
      </c>
    </row>
    <row r="28" spans="1:8" s="6" customFormat="1" x14ac:dyDescent="0.25">
      <c r="A28" s="37">
        <f>Registro!A28</f>
        <v>0</v>
      </c>
      <c r="B28" s="37"/>
      <c r="C28" s="38"/>
      <c r="D28" s="38"/>
      <c r="E28" s="38"/>
      <c r="F28" s="37"/>
      <c r="G28" s="37"/>
      <c r="H28" s="10"/>
    </row>
    <row r="29" spans="1:8" s="6" customFormat="1" x14ac:dyDescent="0.25">
      <c r="A29" s="37">
        <f>Registro!A29</f>
        <v>0</v>
      </c>
      <c r="B29" s="37"/>
      <c r="C29" s="38"/>
      <c r="D29" s="38"/>
      <c r="E29" s="38"/>
      <c r="F29" s="37"/>
      <c r="G29" s="37"/>
      <c r="H29" s="10"/>
    </row>
    <row r="30" spans="1:8" s="6" customFormat="1" x14ac:dyDescent="0.25">
      <c r="A30" s="37">
        <f>Registro!A30</f>
        <v>0</v>
      </c>
      <c r="B30" s="37"/>
      <c r="C30" s="38"/>
      <c r="D30" s="38"/>
      <c r="E30" s="38"/>
      <c r="F30" s="37"/>
      <c r="G30" s="3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MII ESTEBAN DOMINGUEZ FISCAL</v>
      </c>
      <c r="D35" s="20"/>
      <c r="E35" s="20"/>
      <c r="G35" s="20" t="str">
        <f>Registro!F36</f>
        <v>MTRA OFELIA ENRIQUEZ ORDAZ</v>
      </c>
      <c r="H35" s="20"/>
    </row>
    <row r="36" spans="1:8" ht="28.5" customHeight="1" x14ac:dyDescent="0.25">
      <c r="A36" s="9" t="str">
        <f>B8</f>
        <v>MC. HECTOR MIGUEL AMADOR CHAGALA</v>
      </c>
      <c r="C36" s="36" t="s">
        <v>16</v>
      </c>
      <c r="D36" s="36"/>
      <c r="E36" s="36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Usuario de Windows</cp:lastModifiedBy>
  <cp:lastPrinted>2022-07-28T18:37:02Z</cp:lastPrinted>
  <dcterms:created xsi:type="dcterms:W3CDTF">2022-07-23T13:46:58Z</dcterms:created>
  <dcterms:modified xsi:type="dcterms:W3CDTF">2023-04-22T19:56:15Z</dcterms:modified>
</cp:coreProperties>
</file>