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F1375115-EE57-433A-8B51-652706CACE9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C35" i="9"/>
  <c r="A30" i="9"/>
  <c r="A29" i="9"/>
  <c r="A28" i="9"/>
  <c r="A27" i="9"/>
  <c r="A26" i="9"/>
  <c r="B8" i="9"/>
  <c r="A36" i="9" s="1"/>
  <c r="C35" i="8"/>
  <c r="B8" i="8"/>
  <c r="A36" i="8" s="1"/>
  <c r="A3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<sst xmlns="http://schemas.openxmlformats.org/spreadsheetml/2006/main" count="117" uniqueCount="48">
  <si>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</si>
  <si>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</si>
  <si>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</si>
  <si>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</si>
  <si>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</si>
  <si>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</si>
  <si>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</si>
  <si>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</si>
  <si>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</si>
  <si>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</si>
  <si>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</si>
  <si>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</si>
  <si>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</si>
  <si>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</si>
  <si>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</si>
  <si>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</si>
  <si>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</si>
  <si>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</si>
  <si>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</si>
  <si>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</si>
  <si>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</si>
  <si>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</si>
  <si>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</si>
  <si>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</si>
  <si>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</si>
  <si>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</si>
  <si>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</si>
  <si>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</si>
  <si>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</si>
  <si>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</si>
  <si>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</si>
  <si>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</si>
  <si>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GESTION ACAD Y VINCULACION (modulo de especialidad)</t>
  </si>
  <si>
    <t>ANALISIS DEL MODULO DE ESPECIALIDAD</t>
  </si>
  <si>
    <t>EVIDENCIA FOTO</t>
  </si>
  <si>
    <t>ANALISIS DE MODULO DE ESPECIALIDAD</t>
  </si>
  <si>
    <t>ARCHIVO ELECTRONICO</t>
  </si>
  <si>
    <t>GESTION ACAD Y VINC. ( MODULO DE ESPECIALIDAD)</t>
  </si>
  <si>
    <t>ANALIZAR Y PROPONER NUEVO MODULO DE ESPECIALIDAD DE LA CARRERA DE IEM</t>
  </si>
  <si>
    <t>Diseñar las asignaturas que van a integrar la especialidad y la temporalidad de la misma.</t>
  </si>
  <si>
    <t>ANALIZAR Y PROPONER NUEVO MODULO DE ESPECIALIDAD DE LA CARRERA DE IEM.</t>
  </si>
  <si>
    <t>Diseñar las asignaturas que van a integrar la especialidad y la temporalidad de la misma.      4 Reportes parciales del SGI
 Reporte Final del SGC
 Reportes de Proyectos Individuales</t>
  </si>
  <si>
    <t>SOLICITUD DE APERTURA DE MODULO DE ESPECIUALIDAD "MANUFACTURA, AUTOMATIZACION Y EFICIENCIA ENERGETICA" CON CLAVE IEME-MAE-2023-01</t>
  </si>
  <si>
    <t>SEGUIMIENTO DE PROPUESTA DE MODULO DE ESPECIALIDAD</t>
  </si>
  <si>
    <t>1a. REUNION DE TRABAJO PARA EL MODULO DE ESPECIALIDAD</t>
  </si>
  <si>
    <t>SEGUIMIENTO Y CONCLUSION  DE PROPUESTA DE MODULO DE ESPECIALIDAD</t>
  </si>
  <si>
    <t>FEB-JUL-2023</t>
  </si>
  <si>
    <t>ANALISIS Y CONCLUSION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</si>
</sst>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top"/>
    </xf>
    <xf numFmtId="9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1" zoomScale="112" zoomScaleNormal="112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8" ht="56.25" customHeight="1" x14ac:dyDescent="0.25">
      <c r="B1" s="20" t="s">
        <v>21</v>
      </c>
      <c r="C1" s="20"/>
      <c r="D1" s="20"/>
      <c r="E1" s="20"/>
      <c r="F1" s="20"/>
      <c r="G1" s="20"/>
    </row>
    <row r="3" spans="1:8" x14ac:dyDescent="0.25">
      <c r="A3" s="30" t="s">
        <v>23</v>
      </c>
      <c r="B3" s="30"/>
      <c r="C3" s="30"/>
      <c r="D3" s="30"/>
      <c r="E3" s="30"/>
      <c r="F3" s="30"/>
      <c r="G3" s="30"/>
    </row>
    <row r="4" spans="1:8" x14ac:dyDescent="0.25">
      <c r="A4" s="2"/>
      <c r="B4" s="2"/>
      <c r="C4" s="2"/>
      <c r="D4" s="2"/>
      <c r="E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</row>
    <row r="6" spans="1:8" x14ac:dyDescent="0.25">
      <c r="A6" s="31" t="s">
        <v>1</v>
      </c>
      <c r="B6" s="31"/>
      <c r="C6" s="31"/>
      <c r="D6" s="32" t="s">
        <v>31</v>
      </c>
      <c r="E6" s="32"/>
      <c r="F6" s="32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7" t="s">
        <v>24</v>
      </c>
      <c r="C8" s="27"/>
      <c r="D8" s="27"/>
      <c r="E8" s="27"/>
      <c r="F8" s="27"/>
      <c r="G8" s="27"/>
    </row>
    <row r="9" spans="1:8" ht="14.4" x14ac:dyDescent="0.3">
      <c r="A9"/>
      <c r="B9"/>
      <c r="C9"/>
      <c r="E9" s="4" t="s">
        <v>11</v>
      </c>
      <c r="F9" s="34" t="s">
        <v>46</v>
      </c>
      <c r="G9" s="34"/>
    </row>
    <row r="11" spans="1:8" ht="31.5" customHeight="1" x14ac:dyDescent="0.25">
      <c r="A11" s="4" t="s">
        <v>4</v>
      </c>
      <c r="B11" s="41" t="s">
        <v>37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25.5" customHeight="1" x14ac:dyDescent="0.25">
      <c r="A14" s="29" t="s">
        <v>40</v>
      </c>
      <c r="B14" s="29"/>
      <c r="C14" s="29"/>
      <c r="D14" s="29"/>
      <c r="E14" s="29"/>
      <c r="F14" s="29"/>
      <c r="G14" s="29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5">
      <c r="A17" s="33" t="s">
        <v>41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39" t="s">
        <v>44</v>
      </c>
      <c r="B21" s="39"/>
      <c r="C21" s="39"/>
      <c r="D21" s="39"/>
      <c r="E21" s="39"/>
      <c r="F21" s="40"/>
      <c r="G21" s="17">
        <v>44993</v>
      </c>
    </row>
    <row r="22" spans="1:7" s="6" customFormat="1" ht="13.2" customHeight="1" x14ac:dyDescent="0.25">
      <c r="A22" s="38" t="s">
        <v>42</v>
      </c>
      <c r="B22" s="38"/>
      <c r="C22" s="38"/>
      <c r="D22" s="38"/>
      <c r="E22" s="38"/>
      <c r="F22" s="38"/>
      <c r="G22" s="16">
        <v>44999</v>
      </c>
    </row>
    <row r="23" spans="1:7" s="6" customFormat="1" x14ac:dyDescent="0.25">
      <c r="A23" s="24" t="str">
        <f>'Reporte 1'!A23</f>
        <v>ANALISIS DE MODULO DE ESPECIALIDAD</v>
      </c>
      <c r="B23" s="25"/>
      <c r="C23" s="25"/>
      <c r="D23" s="25"/>
      <c r="E23" s="25"/>
      <c r="F23" s="26"/>
      <c r="G23" s="11">
        <v>45000</v>
      </c>
    </row>
    <row r="24" spans="1:7" s="6" customFormat="1" x14ac:dyDescent="0.25">
      <c r="A24" s="24" t="s">
        <v>43</v>
      </c>
      <c r="B24" s="25"/>
      <c r="C24" s="25"/>
      <c r="D24" s="25"/>
      <c r="E24" s="25"/>
      <c r="F24" s="26"/>
      <c r="G24" s="11">
        <v>45007</v>
      </c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21"/>
      <c r="B31" s="22"/>
      <c r="C31" s="22"/>
      <c r="D31" s="22"/>
      <c r="E31" s="22"/>
      <c r="F31" s="23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5">
      <c r="A34" s="43"/>
      <c r="B34" s="43"/>
      <c r="C34" s="43"/>
      <c r="D34" s="43"/>
      <c r="E34" s="43"/>
      <c r="F34" s="43"/>
      <c r="G34" s="4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MC. HECTOR MIGUEL AMADOR CHAGALA</v>
      </c>
      <c r="C37" s="27" t="s">
        <v>27</v>
      </c>
      <c r="D37" s="27"/>
      <c r="E37"/>
      <c r="F37" s="27" t="s">
        <v>29</v>
      </c>
      <c r="G37" s="27"/>
    </row>
    <row r="38" spans="1:7" ht="42" customHeight="1" x14ac:dyDescent="0.25">
      <c r="A38" s="9" t="s">
        <v>15</v>
      </c>
      <c r="C38" s="44" t="s">
        <v>28</v>
      </c>
      <c r="D38" s="44"/>
      <c r="F38" s="45" t="s">
        <v>14</v>
      </c>
      <c r="G38" s="45"/>
    </row>
    <row r="40" spans="1:7" x14ac:dyDescent="0.25">
      <c r="A40" s="42" t="s">
        <v>19</v>
      </c>
      <c r="B40" s="42"/>
      <c r="C40" s="42"/>
      <c r="D40" s="42"/>
      <c r="E40" s="42"/>
      <c r="F40" s="42"/>
      <c r="G40" s="42"/>
    </row>
  </sheetData>
  <mergeCells count="33"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3:F23"/>
    <mergeCell ref="A24:F24"/>
    <mergeCell ref="A22:F22"/>
    <mergeCell ref="A21:F21"/>
    <mergeCell ref="B11:H11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11" zoomScaleNormal="10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8.77734375" style="1" customWidth="1"/>
    <col min="7" max="16384" width="11.441406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5" t="s">
        <v>31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4" t="s">
        <v>46</v>
      </c>
      <c r="H9" s="34"/>
    </row>
    <row r="11" spans="1:8" ht="31.5" customHeight="1" x14ac:dyDescent="0.25">
      <c r="A11" s="4" t="s">
        <v>4</v>
      </c>
      <c r="B11" s="41" t="s">
        <v>37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">
        <v>38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33" t="s">
        <v>39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5">
      <c r="A21" s="52" t="s">
        <v>44</v>
      </c>
      <c r="B21" s="53"/>
      <c r="C21" s="56">
        <v>44993</v>
      </c>
      <c r="D21" s="57"/>
      <c r="E21" s="58"/>
      <c r="F21" s="59" t="s">
        <v>36</v>
      </c>
      <c r="G21" s="53"/>
      <c r="H21" s="18">
        <v>0.05</v>
      </c>
    </row>
    <row r="22" spans="1:8" s="6" customFormat="1" ht="26.25" customHeight="1" x14ac:dyDescent="0.25">
      <c r="A22" s="52" t="s">
        <v>42</v>
      </c>
      <c r="B22" s="53"/>
      <c r="C22" s="56">
        <v>44999</v>
      </c>
      <c r="D22" s="57"/>
      <c r="E22" s="58"/>
      <c r="F22" s="52" t="s">
        <v>36</v>
      </c>
      <c r="G22" s="53"/>
      <c r="H22" s="19">
        <v>1</v>
      </c>
    </row>
    <row r="23" spans="1:8" s="6" customFormat="1" ht="35.25" customHeight="1" x14ac:dyDescent="0.25">
      <c r="A23" s="33" t="s">
        <v>35</v>
      </c>
      <c r="B23" s="33"/>
      <c r="C23" s="49">
        <v>45000</v>
      </c>
      <c r="D23" s="49"/>
      <c r="E23" s="49"/>
      <c r="F23" s="48" t="s">
        <v>36</v>
      </c>
      <c r="G23" s="48"/>
      <c r="H23" s="10">
        <v>0.66</v>
      </c>
    </row>
    <row r="24" spans="1:8" s="6" customFormat="1" ht="35.25" customHeight="1" x14ac:dyDescent="0.25">
      <c r="A24" s="33" t="s">
        <v>45</v>
      </c>
      <c r="B24" s="33"/>
      <c r="C24" s="49">
        <v>45007</v>
      </c>
      <c r="D24" s="49"/>
      <c r="E24" s="49"/>
      <c r="F24" s="48" t="s">
        <v>36</v>
      </c>
      <c r="G24" s="48"/>
      <c r="H24" s="10">
        <v>0.9</v>
      </c>
    </row>
    <row r="25" spans="1:8" s="6" customFormat="1" ht="35.25" customHeight="1" x14ac:dyDescent="0.25">
      <c r="A25" s="33"/>
      <c r="B25" s="33"/>
      <c r="C25" s="49"/>
      <c r="D25" s="49"/>
      <c r="E25" s="49"/>
      <c r="F25" s="48"/>
      <c r="G25" s="48"/>
      <c r="H25" s="10"/>
    </row>
    <row r="26" spans="1:8" s="6" customFormat="1" ht="35.25" customHeight="1" x14ac:dyDescent="0.25">
      <c r="A26" s="33"/>
      <c r="B26" s="33"/>
      <c r="C26" s="49"/>
      <c r="D26" s="49"/>
      <c r="E26" s="49"/>
      <c r="F26" s="48"/>
      <c r="G26" s="48"/>
      <c r="H26" s="10"/>
    </row>
    <row r="27" spans="1:8" s="6" customFormat="1" ht="35.25" customHeight="1" x14ac:dyDescent="0.25">
      <c r="A27" s="33"/>
      <c r="B27" s="33"/>
      <c r="C27" s="49"/>
      <c r="D27" s="49"/>
      <c r="E27" s="49"/>
      <c r="F27" s="48"/>
      <c r="G27" s="48"/>
      <c r="H27" s="10"/>
    </row>
    <row r="28" spans="1:8" s="6" customFormat="1" ht="35.25" customHeight="1" x14ac:dyDescent="0.25">
      <c r="A28" s="29"/>
      <c r="B28" s="29"/>
      <c r="C28" s="49"/>
      <c r="D28" s="49"/>
      <c r="E28" s="49"/>
      <c r="F28" s="29"/>
      <c r="G28" s="29"/>
      <c r="H28" s="10"/>
    </row>
    <row r="29" spans="1:8" s="6" customFormat="1" ht="35.25" customHeight="1" x14ac:dyDescent="0.25">
      <c r="A29" s="29"/>
      <c r="B29" s="29"/>
      <c r="C29" s="49"/>
      <c r="D29" s="49"/>
      <c r="E29" s="49"/>
      <c r="F29" s="29"/>
      <c r="G29" s="29"/>
      <c r="H29" s="10"/>
    </row>
    <row r="30" spans="1:8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48"/>
      <c r="B31" s="48"/>
      <c r="C31" s="49"/>
      <c r="D31" s="49"/>
      <c r="E31" s="49"/>
      <c r="F31" s="48"/>
      <c r="G31" s="48"/>
      <c r="H31" s="10"/>
    </row>
    <row r="32" spans="1:8" s="6" customFormat="1" x14ac:dyDescent="0.25">
      <c r="A32" s="48"/>
      <c r="B32" s="48"/>
      <c r="C32" s="49"/>
      <c r="D32" s="49"/>
      <c r="E32" s="49"/>
      <c r="F32" s="48"/>
      <c r="G32" s="48"/>
      <c r="H32" s="10"/>
    </row>
    <row r="33" spans="1:8" s="6" customFormat="1" x14ac:dyDescent="0.25">
      <c r="A33" s="8"/>
      <c r="B33" s="8"/>
      <c r="C33" s="8"/>
      <c r="D33" s="8"/>
      <c r="E33" s="8"/>
      <c r="F33" s="8"/>
      <c r="G33" s="8"/>
      <c r="H33" s="1"/>
    </row>
    <row r="34" spans="1:8" s="6" customFormat="1" x14ac:dyDescent="0.25">
      <c r="A34" s="28" t="s">
        <v>10</v>
      </c>
      <c r="B34" s="28"/>
      <c r="C34" s="28"/>
      <c r="D34" s="28"/>
      <c r="E34" s="28"/>
      <c r="F34" s="28"/>
      <c r="G34" s="28"/>
      <c r="H34" s="28"/>
    </row>
    <row r="35" spans="1:8" s="6" customFormat="1" ht="41.25" customHeight="1" x14ac:dyDescent="0.25">
      <c r="A35" s="43"/>
      <c r="B35" s="43"/>
      <c r="C35" s="43"/>
      <c r="D35" s="43"/>
      <c r="E35" s="43"/>
      <c r="F35" s="43"/>
      <c r="G35" s="43"/>
      <c r="H35" s="43"/>
    </row>
    <row r="36" spans="1:8" s="6" customFormat="1" ht="16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5">
      <c r="A37" s="5"/>
      <c r="C37" s="27" t="s">
        <v>26</v>
      </c>
      <c r="D37" s="27"/>
      <c r="E37" s="27"/>
      <c r="G37" s="27" t="s">
        <v>29</v>
      </c>
      <c r="H37" s="27"/>
    </row>
    <row r="38" spans="1:8" ht="28.5" customHeight="1" x14ac:dyDescent="0.25">
      <c r="A38" s="9" t="str">
        <f>B8</f>
        <v>MC. HECTOR MIGUEL AMADOR CHAGALA</v>
      </c>
      <c r="C38" s="46" t="s">
        <v>25</v>
      </c>
      <c r="D38" s="47"/>
      <c r="E38" s="47"/>
      <c r="G38" s="14" t="s">
        <v>14</v>
      </c>
      <c r="H38" s="14"/>
    </row>
    <row r="40" spans="1:8" ht="24.75" customHeight="1" x14ac:dyDescent="0.25">
      <c r="A40" s="42" t="s">
        <v>20</v>
      </c>
      <c r="B40" s="42"/>
      <c r="C40" s="42"/>
      <c r="D40" s="42"/>
      <c r="E40" s="42"/>
      <c r="F40" s="42"/>
      <c r="G40" s="42"/>
      <c r="H40" s="42"/>
    </row>
  </sheetData>
  <mergeCells count="59">
    <mergeCell ref="C21:E21"/>
    <mergeCell ref="C22:E22"/>
    <mergeCell ref="F21:G21"/>
    <mergeCell ref="F22:G22"/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5" t="s">
        <v>31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MC. HECTOR MIGUEL AMADOR CHAGALA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34" t="s">
        <v>46</v>
      </c>
      <c r="H9" s="34"/>
    </row>
    <row r="11" spans="1:8" x14ac:dyDescent="0.25">
      <c r="A11" s="4" t="s">
        <v>4</v>
      </c>
      <c r="B11" s="27" t="s">
        <v>30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">
        <v>38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3" t="s">
        <v>39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48" t="s">
        <v>47</v>
      </c>
      <c r="B21" s="48"/>
      <c r="C21" s="49">
        <v>45051</v>
      </c>
      <c r="D21" s="49"/>
      <c r="E21" s="49"/>
      <c r="F21" s="29" t="s">
        <v>34</v>
      </c>
      <c r="G21" s="29"/>
      <c r="H21" s="10">
        <v>1</v>
      </c>
    </row>
    <row r="22" spans="1:8" s="6" customFormat="1" ht="35.25" customHeight="1" x14ac:dyDescent="0.25">
      <c r="A22" s="29"/>
      <c r="B22" s="29"/>
      <c r="C22" s="49"/>
      <c r="D22" s="49"/>
      <c r="E22" s="49"/>
      <c r="F22" s="48"/>
      <c r="G22" s="48"/>
      <c r="H22" s="10"/>
    </row>
    <row r="23" spans="1:8" s="6" customFormat="1" ht="35.25" customHeight="1" x14ac:dyDescent="0.25">
      <c r="A23" s="29"/>
      <c r="B23" s="29"/>
      <c r="C23" s="49"/>
      <c r="D23" s="49"/>
      <c r="E23" s="49"/>
      <c r="F23" s="48"/>
      <c r="G23" s="48"/>
      <c r="H23" s="10"/>
    </row>
    <row r="24" spans="1:8" s="6" customFormat="1" ht="35.25" customHeight="1" x14ac:dyDescent="0.25">
      <c r="A24" s="29"/>
      <c r="B24" s="29"/>
      <c r="C24" s="49"/>
      <c r="D24" s="49"/>
      <c r="E24" s="49"/>
      <c r="F24" s="21"/>
      <c r="G24" s="23"/>
      <c r="H24" s="10"/>
    </row>
    <row r="25" spans="1:8" s="6" customFormat="1" ht="35.25" customHeight="1" x14ac:dyDescent="0.25">
      <c r="A25" s="29"/>
      <c r="B25" s="29"/>
      <c r="C25" s="49"/>
      <c r="D25" s="49"/>
      <c r="E25" s="49"/>
      <c r="F25" s="48"/>
      <c r="G25" s="48"/>
      <c r="H25" s="10"/>
    </row>
    <row r="26" spans="1:8" s="6" customFormat="1" ht="35.25" customHeight="1" x14ac:dyDescent="0.25">
      <c r="A26" s="29"/>
      <c r="B26" s="29"/>
      <c r="C26" s="49"/>
      <c r="D26" s="49"/>
      <c r="E26" s="49"/>
      <c r="F26" s="29"/>
      <c r="G26" s="29"/>
      <c r="H26" s="10"/>
    </row>
    <row r="27" spans="1:8" s="6" customFormat="1" ht="35.25" customHeight="1" x14ac:dyDescent="0.25">
      <c r="A27" s="29"/>
      <c r="B27" s="29"/>
      <c r="C27" s="49"/>
      <c r="D27" s="49"/>
      <c r="E27" s="49"/>
      <c r="F27" s="29"/>
      <c r="G27" s="29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MII ESTEBAN DOMINGUEZ FISCAL</v>
      </c>
      <c r="D35" s="27"/>
      <c r="E35" s="27"/>
      <c r="G35" s="27" t="s">
        <v>29</v>
      </c>
      <c r="H35" s="27"/>
    </row>
    <row r="36" spans="1:8" ht="28.5" customHeight="1" x14ac:dyDescent="0.25">
      <c r="A36" s="9" t="str">
        <f>B8</f>
        <v>MC. HECTOR MIGUEL AMADOR CHAGALA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42" t="s">
        <v>20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x14ac:dyDescent="0.25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5" t="s">
        <v>31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MC. HECTOR MIGUEL AMADOR CHAGALA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34" t="s">
        <v>46</v>
      </c>
      <c r="H9" s="34"/>
    </row>
    <row r="11" spans="1:8" x14ac:dyDescent="0.25">
      <c r="A11" s="4" t="s">
        <v>4</v>
      </c>
      <c r="B11" s="27" t="s">
        <v>32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">
        <v>38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3" t="s">
        <v>39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8"/>
      <c r="B21" s="48"/>
      <c r="C21" s="49"/>
      <c r="D21" s="49"/>
      <c r="E21" s="49"/>
      <c r="F21" s="48"/>
      <c r="G21" s="48"/>
      <c r="H21" s="10"/>
    </row>
    <row r="22" spans="1:8" s="6" customFormat="1" x14ac:dyDescent="0.25">
      <c r="A22" s="48" t="s">
        <v>33</v>
      </c>
      <c r="B22" s="48"/>
      <c r="C22" s="49"/>
      <c r="D22" s="49"/>
      <c r="E22" s="49"/>
      <c r="F22" s="29" t="s">
        <v>34</v>
      </c>
      <c r="G22" s="29"/>
      <c r="H22" s="10">
        <v>1</v>
      </c>
    </row>
    <row r="23" spans="1:8" s="6" customFormat="1" x14ac:dyDescent="0.25">
      <c r="A23" s="48">
        <v>0</v>
      </c>
      <c r="B23" s="48"/>
      <c r="C23" s="49"/>
      <c r="D23" s="49"/>
      <c r="E23" s="49"/>
      <c r="F23" s="29"/>
      <c r="G23" s="29"/>
      <c r="H23" s="10"/>
    </row>
    <row r="24" spans="1:8" s="6" customFormat="1" x14ac:dyDescent="0.25">
      <c r="A24" s="48">
        <v>0</v>
      </c>
      <c r="B24" s="48"/>
      <c r="C24" s="49"/>
      <c r="D24" s="49"/>
      <c r="E24" s="49"/>
      <c r="F24" s="48"/>
      <c r="G24" s="48"/>
      <c r="H24" s="10"/>
    </row>
    <row r="25" spans="1:8" s="6" customFormat="1" x14ac:dyDescent="0.25">
      <c r="A25" s="48">
        <v>0</v>
      </c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>
        <f>Registro!A27</f>
        <v>0</v>
      </c>
      <c r="B26" s="48"/>
      <c r="C26" s="49"/>
      <c r="D26" s="49"/>
      <c r="E26" s="49"/>
      <c r="F26" s="29"/>
      <c r="G26" s="29"/>
      <c r="H26" s="10"/>
    </row>
    <row r="27" spans="1:8" s="6" customFormat="1" x14ac:dyDescent="0.25">
      <c r="A27" s="48">
        <f>Registro!A28</f>
        <v>0</v>
      </c>
      <c r="B27" s="48"/>
      <c r="C27" s="49"/>
      <c r="D27" s="49"/>
      <c r="E27" s="49"/>
      <c r="F27" s="29"/>
      <c r="G27" s="29"/>
      <c r="H27" s="10"/>
    </row>
    <row r="28" spans="1:8" s="6" customFormat="1" x14ac:dyDescent="0.25">
      <c r="A28" s="48">
        <f>Registro!A29</f>
        <v>0</v>
      </c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>
        <f>Registro!A30</f>
        <v>0</v>
      </c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48">
        <f>Registro!A31</f>
        <v>0</v>
      </c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MII ESTEBAN DOMINGUEZ FISCAL</v>
      </c>
      <c r="D35" s="27"/>
      <c r="E35" s="27"/>
      <c r="G35" s="27" t="s">
        <v>29</v>
      </c>
      <c r="H35" s="27"/>
    </row>
    <row r="36" spans="1:8" ht="28.5" customHeight="1" x14ac:dyDescent="0.25">
      <c r="A36" s="9" t="str">
        <f>B8</f>
        <v>MC. HECTOR MIGUEL AMADOR CHAGALA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42" t="s">
        <v>20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2023-05-19T21:29:24Z</dcterms:modified>
</cp:coreProperties>
</file>