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sers\Pablo Promotor\Desktop\REPORTE 2\"/>
    </mc:Choice>
  </mc:AlternateContent>
  <xr:revisionPtr revIDLastSave="0" documentId="13_ncr:1_{634F2F09-BC02-4137-8C45-75014416A7F6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8" l="1"/>
  <c r="A22" i="8"/>
  <c r="A14" i="7"/>
  <c r="C23" i="7"/>
  <c r="C21" i="7" l="1"/>
  <c r="C22" i="7"/>
  <c r="A21" i="9" l="1"/>
  <c r="A23" i="7" l="1"/>
  <c r="G34" i="7" l="1"/>
  <c r="G35" i="9" l="1"/>
  <c r="C35" i="9"/>
  <c r="A23" i="9"/>
  <c r="A22" i="9"/>
  <c r="A17" i="9"/>
  <c r="A14" i="9"/>
  <c r="B11" i="9"/>
  <c r="G9" i="9"/>
  <c r="B8" i="9"/>
  <c r="A36" i="9" s="1"/>
  <c r="D6" i="9"/>
  <c r="G35" i="8"/>
  <c r="C35" i="8"/>
  <c r="A23" i="8"/>
  <c r="A17" i="8"/>
  <c r="A14" i="8"/>
  <c r="B11" i="8"/>
  <c r="G9" i="8"/>
  <c r="B8" i="8"/>
  <c r="A36" i="8" s="1"/>
  <c r="D6" i="8"/>
  <c r="C34" i="7"/>
  <c r="A22" i="7"/>
  <c r="A21" i="7"/>
  <c r="A17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<sst xmlns="http://schemas.openxmlformats.org/spreadsheetml/2006/main" count="109" uniqueCount="53">
  <si>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</si>
  <si>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</si>
  <si>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</si>
  <si>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</si>
  <si>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</si>
  <si>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</si>
  <si>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</si>
  <si>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</si>
  <si>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</si>
  <si>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</si>
  <si>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</si>
  <si>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</si>
  <si>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</si>
  <si>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</si>
  <si>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</si>
  <si>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</si>
  <si>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</si>
  <si>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</si>
  <si>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</si>
  <si>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</si>
  <si>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</si>
  <si>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</si>
  <si>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</si>
  <si>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19/11/22 al 16/01/23</t>
  </si>
  <si>
    <t>DEPARTAMENTO DE CIENCIAS BASICAS</t>
  </si>
  <si>
    <t>TONATIUH SOSME SANCHEZ</t>
  </si>
  <si>
    <t>Jefe del Depto. de Ciencias Básicas</t>
  </si>
  <si>
    <t>M.C.J. Y S. OFELIA ENRIQUEZ ORDAZ</t>
  </si>
  <si>
    <t>Apoyar e inducir al aprendizaje de las matemáticas a los alumnos de
sexto semestre de los bachilleratos del nivel medio superior de la zona, cuya primera
opción sea cursar alguna carrera que se oferta en el ITSSAT.</t>
  </si>
  <si>
    <t>Docto. Promoción PIFA</t>
  </si>
  <si>
    <t xml:space="preserve"> </t>
  </si>
  <si>
    <t>Las actividades contempladas para este fin, se realizan de acuerdo a lo establecido al inicio del semestre</t>
  </si>
  <si>
    <t>Directorio concluido</t>
  </si>
  <si>
    <t>Documento realizado</t>
  </si>
  <si>
    <t>Rutas Establecidas</t>
  </si>
  <si>
    <t>Las actividades contempladas para este fín se realizaron conforme a lo planeado al inicio del semestre.</t>
  </si>
  <si>
    <t>PROGRAMA PIFA EJECUTADO</t>
  </si>
  <si>
    <t>Elaboración de oficios para cada Director de los bachilleratos de la región</t>
  </si>
  <si>
    <t>20/02/2023-03/03/2023</t>
  </si>
  <si>
    <t>Promoción del programa PIFA en Cada una de las instituciones educativas de nivel medio superior de la región</t>
  </si>
  <si>
    <t>06/03/2023-24/03/2023</t>
  </si>
  <si>
    <t>Ejecución del programa PIFA en las instituciones de nivel medio superior participantes</t>
  </si>
  <si>
    <t>Oficios de presentación realizados</t>
  </si>
  <si>
    <t>Oficios de Comisión Firmadas y selladas</t>
  </si>
  <si>
    <t>Los trabajos contemplados para tal fin, se llevan a cabo conforme lo programado por la coordinación respectiva</t>
  </si>
  <si>
    <t>FEBRERO-JULIO 2023</t>
  </si>
  <si>
    <t>20/02/2023-07/07/2023</t>
  </si>
  <si>
    <t>ING. PABLO PROMOTOR CAMPECHANO</t>
  </si>
  <si>
    <t>GESTION ACADEMICA-VINCULACION (PIFA)</t>
  </si>
  <si>
    <t>20/02/23-03/03/23</t>
  </si>
  <si>
    <t>06/03/23-24/03/23</t>
  </si>
  <si>
    <t>24/04/23-07/07/23</t>
  </si>
  <si>
    <t>Formatos de reporte PIFA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</si>
</sst>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1" zoomScale="96" zoomScaleNormal="96" zoomScaleSheetLayoutView="100" workbookViewId="0">
      <selection activeCell="G23" sqref="G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4" t="s">
        <v>22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24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47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45</v>
      </c>
      <c r="G9" s="29"/>
    </row>
    <row r="11" spans="1:7" ht="31.5" customHeight="1" x14ac:dyDescent="0.2">
      <c r="A11" s="4" t="s">
        <v>4</v>
      </c>
      <c r="B11" s="21" t="s">
        <v>48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39" customHeight="1" x14ac:dyDescent="0.2">
      <c r="A14" s="23" t="s">
        <v>28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36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37</v>
      </c>
      <c r="B21" s="18"/>
      <c r="C21" s="18"/>
      <c r="D21" s="18"/>
      <c r="E21" s="18"/>
      <c r="F21" s="19"/>
      <c r="G21" s="11" t="s">
        <v>38</v>
      </c>
    </row>
    <row r="22" spans="1:7" s="6" customFormat="1" x14ac:dyDescent="0.2">
      <c r="A22" s="17" t="s">
        <v>39</v>
      </c>
      <c r="B22" s="18"/>
      <c r="C22" s="18"/>
      <c r="D22" s="18"/>
      <c r="E22" s="18"/>
      <c r="F22" s="19"/>
      <c r="G22" s="11" t="s">
        <v>40</v>
      </c>
    </row>
    <row r="23" spans="1:7" s="6" customFormat="1" x14ac:dyDescent="0.2">
      <c r="A23" s="17" t="s">
        <v>41</v>
      </c>
      <c r="B23" s="18"/>
      <c r="C23" s="18"/>
      <c r="D23" s="18"/>
      <c r="E23" s="18"/>
      <c r="F23" s="19"/>
      <c r="G23" s="11" t="s">
        <v>46</v>
      </c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PABLO PROMOTOR CAMPECHANO</v>
      </c>
      <c r="C36" s="20" t="s">
        <v>25</v>
      </c>
      <c r="D36" s="20"/>
      <c r="E36"/>
      <c r="F36" s="20" t="s">
        <v>27</v>
      </c>
      <c r="G36" s="20"/>
    </row>
    <row r="37" spans="1:7" ht="28.5" customHeight="1" x14ac:dyDescent="0.2">
      <c r="A37" s="9" t="s">
        <v>15</v>
      </c>
      <c r="C37" s="30" t="s">
        <v>26</v>
      </c>
      <c r="D37" s="30"/>
      <c r="F37" s="31" t="s">
        <v>14</v>
      </c>
      <c r="G37" s="31"/>
    </row>
    <row r="39" spans="1:7" x14ac:dyDescent="0.2">
      <c r="A39" s="26" t="s">
        <v>18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1" zoomScale="96" zoomScaleNormal="96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">
        <v>24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PABLO PROMOTOR CAMPECHANO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FEBRERO-JULIO 2023</v>
      </c>
      <c r="H9" s="29"/>
    </row>
    <row r="11" spans="1:8" ht="31.5" customHeight="1" x14ac:dyDescent="0.2">
      <c r="A11" s="4" t="s">
        <v>4</v>
      </c>
      <c r="B11" s="21" t="str">
        <f>Registro!B11</f>
        <v>GESTION ACADEMICA-VINCULACION (PIFA)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37.5" customHeight="1" x14ac:dyDescent="0.2">
      <c r="A14" s="23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>PROGRAMA PIFA EJECUTADO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>Elaboración de oficios para cada Director de los bachilleratos de la región</v>
      </c>
      <c r="B21" s="23"/>
      <c r="C21" s="37" t="str">
        <f>Registro!G21</f>
        <v>20/02/2023-03/03/2023</v>
      </c>
      <c r="D21" s="37"/>
      <c r="E21" s="37"/>
      <c r="F21" s="23" t="s">
        <v>42</v>
      </c>
      <c r="G21" s="23"/>
      <c r="H21" s="10">
        <v>1</v>
      </c>
    </row>
    <row r="22" spans="1:8" s="6" customFormat="1" ht="35.25" customHeight="1" x14ac:dyDescent="0.2">
      <c r="A22" s="23" t="str">
        <f>Registro!A22</f>
        <v>Promoción del programa PIFA en Cada una de las instituciones educativas de nivel medio superior de la región</v>
      </c>
      <c r="B22" s="23"/>
      <c r="C22" s="37" t="str">
        <f>Registro!G22</f>
        <v>06/03/2023-24/03/2023</v>
      </c>
      <c r="D22" s="37"/>
      <c r="E22" s="37"/>
      <c r="F22" s="23" t="s">
        <v>43</v>
      </c>
      <c r="G22" s="23"/>
      <c r="H22" s="10">
        <v>1</v>
      </c>
    </row>
    <row r="23" spans="1:8" s="6" customFormat="1" ht="35.25" customHeight="1" x14ac:dyDescent="0.2">
      <c r="A23" s="23" t="str">
        <f>Registro!A23</f>
        <v>Ejecución del programa PIFA en las instituciones de nivel medio superior participantes</v>
      </c>
      <c r="B23" s="23"/>
      <c r="C23" s="37" t="str">
        <f>Registro!G23</f>
        <v>20/02/2023-07/07/2023</v>
      </c>
      <c r="D23" s="37"/>
      <c r="E23" s="37"/>
      <c r="F23" s="23" t="s">
        <v>29</v>
      </c>
      <c r="G23" s="23"/>
      <c r="H23" s="10">
        <v>0.33</v>
      </c>
    </row>
    <row r="24" spans="1:8" s="6" customFormat="1" ht="35.25" customHeight="1" x14ac:dyDescent="0.2">
      <c r="A24" s="23"/>
      <c r="B24" s="23"/>
      <c r="C24" s="37"/>
      <c r="D24" s="37"/>
      <c r="E24" s="37"/>
      <c r="F24" s="23"/>
      <c r="G24" s="23"/>
      <c r="H24" s="10"/>
    </row>
    <row r="25" spans="1:8" s="6" customFormat="1" ht="35.25" customHeight="1" x14ac:dyDescent="0.2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7" t="s">
        <v>44</v>
      </c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Registro!C36</f>
        <v>TONATIUH SOSME SANCHEZ</v>
      </c>
      <c r="D34" s="20"/>
      <c r="E34" s="20"/>
      <c r="G34" s="20" t="str">
        <f>Registro!F36</f>
        <v>M.C.J. Y S. OFELIA ENRIQUEZ ORDAZ</v>
      </c>
      <c r="H34" s="20"/>
    </row>
    <row r="35" spans="1:8" ht="28.5" customHeight="1" x14ac:dyDescent="0.2">
      <c r="A35" s="9" t="str">
        <f>B8</f>
        <v>ING. PABLO PROMOTOR CAMPECHANO</v>
      </c>
      <c r="C35" s="35" t="s">
        <v>26</v>
      </c>
      <c r="D35" s="35"/>
      <c r="E35" s="35"/>
      <c r="G35" s="14" t="s">
        <v>14</v>
      </c>
      <c r="H35" s="14"/>
    </row>
    <row r="37" spans="1:8" ht="24.75" customHeight="1" x14ac:dyDescent="0.2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="140" zoomScaleNormal="140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PABLO PROMOTOR CAMPECHANO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FEBRERO-JULIO 2023</v>
      </c>
      <c r="H9" s="29"/>
    </row>
    <row r="11" spans="1:8" x14ac:dyDescent="0.2">
      <c r="A11" s="4" t="s">
        <v>4</v>
      </c>
      <c r="B11" s="20" t="str">
        <f>Registro!B11</f>
        <v>GESTION ACADEMICA-VINCULACION (PIFA)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PROGRAMA PIFA EJECUTADO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43" t="str">
        <f>Registro!A21</f>
        <v>Elaboración de oficios para cada Director de los bachilleratos de la región</v>
      </c>
      <c r="B21" s="44"/>
      <c r="C21" s="45" t="s">
        <v>49</v>
      </c>
      <c r="D21" s="46"/>
      <c r="E21" s="47"/>
      <c r="F21" s="43" t="s">
        <v>42</v>
      </c>
      <c r="G21" s="44"/>
      <c r="H21" s="10">
        <v>1</v>
      </c>
    </row>
    <row r="22" spans="1:8" s="6" customFormat="1" ht="35.25" customHeight="1" x14ac:dyDescent="0.2">
      <c r="A22" s="43" t="str">
        <f>Registro!A22</f>
        <v>Promoción del programa PIFA en Cada una de las instituciones educativas de nivel medio superior de la región</v>
      </c>
      <c r="B22" s="44"/>
      <c r="C22" s="45" t="s">
        <v>50</v>
      </c>
      <c r="D22" s="46"/>
      <c r="E22" s="47"/>
      <c r="F22" s="43" t="s">
        <v>43</v>
      </c>
      <c r="G22" s="44"/>
      <c r="H22" s="10">
        <v>1</v>
      </c>
    </row>
    <row r="23" spans="1:8" s="6" customFormat="1" ht="35.25" customHeight="1" x14ac:dyDescent="0.2">
      <c r="A23" s="23" t="str">
        <f>Registro!A23</f>
        <v>Ejecución del programa PIFA en las instituciones de nivel medio superior participantes</v>
      </c>
      <c r="B23" s="23"/>
      <c r="C23" s="37" t="s">
        <v>51</v>
      </c>
      <c r="D23" s="37"/>
      <c r="E23" s="37"/>
      <c r="F23" s="23" t="s">
        <v>52</v>
      </c>
      <c r="G23" s="23"/>
      <c r="H23" s="10">
        <v>0.66</v>
      </c>
    </row>
    <row r="24" spans="1:8" s="6" customFormat="1" ht="35.25" customHeight="1" x14ac:dyDescent="0.2">
      <c r="A24" s="23"/>
      <c r="B24" s="23"/>
      <c r="C24" s="37"/>
      <c r="D24" s="37"/>
      <c r="E24" s="37"/>
      <c r="F24" s="36" t="s">
        <v>30</v>
      </c>
      <c r="G24" s="36"/>
      <c r="H24" s="10"/>
    </row>
    <row r="25" spans="1:8" s="6" customFormat="1" ht="35.25" customHeight="1" x14ac:dyDescent="0.2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 t="s">
        <v>31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TONATIUH SOSME SANCHEZ</v>
      </c>
      <c r="D35" s="20"/>
      <c r="E35" s="20"/>
      <c r="G35" s="20" t="str">
        <f>Registro!F36</f>
        <v>M.C.J. Y S. OFELIA ENRIQUEZ ORDAZ</v>
      </c>
      <c r="H35" s="20"/>
    </row>
    <row r="36" spans="1:8" ht="28.5" customHeight="1" x14ac:dyDescent="0.2">
      <c r="A36" s="9" t="str">
        <f>B8</f>
        <v>ING. PABLO PROMOTOR CAMPECHANO</v>
      </c>
      <c r="C36" s="35" t="s">
        <v>26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11" zoomScale="140" zoomScaleNormal="210" zoomScaleSheetLayoutView="140" workbookViewId="0">
      <selection activeCell="F26" sqref="F26:G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PABLO PROMOTOR CAMPECHANO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FEBRERO-JULIO 2023</v>
      </c>
      <c r="H9" s="29"/>
    </row>
    <row r="11" spans="1:8" x14ac:dyDescent="0.2">
      <c r="A11" s="4" t="s">
        <v>4</v>
      </c>
      <c r="B11" s="20" t="str">
        <f>Registro!B11</f>
        <v>GESTION ACADEMICA-VINCULACION (PIFA)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PROGRAMA PIFA EJECUTADO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Elaboración de oficios para cada Director de los bachilleratos de la región</v>
      </c>
      <c r="B21" s="36"/>
      <c r="C21" s="37" t="s">
        <v>23</v>
      </c>
      <c r="D21" s="37"/>
      <c r="E21" s="37"/>
      <c r="F21" s="36" t="s">
        <v>32</v>
      </c>
      <c r="G21" s="36"/>
      <c r="H21" s="10">
        <v>1</v>
      </c>
    </row>
    <row r="22" spans="1:8" s="6" customFormat="1" x14ac:dyDescent="0.2">
      <c r="A22" s="36" t="str">
        <f>Registro!A22</f>
        <v>Promoción del programa PIFA en Cada una de las instituciones educativas de nivel medio superior de la región</v>
      </c>
      <c r="B22" s="36"/>
      <c r="C22" s="37" t="s">
        <v>23</v>
      </c>
      <c r="D22" s="37"/>
      <c r="E22" s="37"/>
      <c r="F22" s="23" t="s">
        <v>33</v>
      </c>
      <c r="G22" s="23"/>
      <c r="H22" s="10">
        <v>1</v>
      </c>
    </row>
    <row r="23" spans="1:8" s="6" customFormat="1" x14ac:dyDescent="0.2">
      <c r="A23" s="36" t="str">
        <f>Registro!A23</f>
        <v>Ejecución del programa PIFA en las instituciones de nivel medio superior participantes</v>
      </c>
      <c r="B23" s="36"/>
      <c r="C23" s="37" t="s">
        <v>23</v>
      </c>
      <c r="D23" s="37"/>
      <c r="E23" s="37"/>
      <c r="F23" s="23" t="s">
        <v>34</v>
      </c>
      <c r="G23" s="23"/>
      <c r="H23" s="10">
        <v>1</v>
      </c>
    </row>
    <row r="24" spans="1:8" s="6" customFormat="1" x14ac:dyDescent="0.2">
      <c r="A24" s="36"/>
      <c r="B24" s="36"/>
      <c r="C24" s="37"/>
      <c r="D24" s="37"/>
      <c r="E24" s="37"/>
      <c r="F24" s="36" t="s">
        <v>30</v>
      </c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23"/>
      <c r="G26" s="23"/>
      <c r="H26" s="10"/>
    </row>
    <row r="27" spans="1:8" s="6" customFormat="1" x14ac:dyDescent="0.2">
      <c r="A27" s="36"/>
      <c r="B27" s="36"/>
      <c r="C27" s="37"/>
      <c r="D27" s="37"/>
      <c r="E27" s="37"/>
      <c r="F27" s="23"/>
      <c r="G27" s="23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 t="s">
        <v>35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TONATIUH SOSME SANCHEZ</v>
      </c>
      <c r="D35" s="20"/>
      <c r="E35" s="20"/>
      <c r="G35" s="20" t="str">
        <f>Registro!F36</f>
        <v>M.C.J. Y S. OFELIA ENRIQUEZ ORDAZ</v>
      </c>
      <c r="H35" s="20"/>
    </row>
    <row r="36" spans="1:8" ht="28.5" customHeight="1" x14ac:dyDescent="0.2">
      <c r="A36" s="9" t="str">
        <f>B8</f>
        <v>ING. PABLO PROMOTOR CAMPECHANO</v>
      </c>
      <c r="C36" s="42" t="s">
        <v>26</v>
      </c>
      <c r="D36" s="42"/>
      <c r="E36" s="42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Pablo Promotor</cp:lastModifiedBy>
  <cp:lastPrinted>2022-07-28T18:37:02Z</cp:lastPrinted>
  <dcterms:created xsi:type="dcterms:W3CDTF">2022-07-23T13:46:58Z</dcterms:created>
  <dcterms:modified xsi:type="dcterms:W3CDTF">2023-05-18T15:29:49Z</dcterms:modified>
</cp:coreProperties>
</file>