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2 EDITH\SGI 2022 EDITH\SGI 1 SEM 2023\PROY IND 1 SEM 2023\"/>
    </mc:Choice>
  </mc:AlternateContent>
  <bookViews>
    <workbookView xWindow="0" yWindow="0" windowWidth="20490" windowHeight="775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8" l="1"/>
  <c r="A22" i="8"/>
  <c r="A21" i="8"/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1" i="7"/>
  <c r="C31" i="7"/>
  <c r="A23" i="7"/>
  <c r="A22" i="7"/>
  <c r="A21" i="7"/>
  <c r="A17" i="7"/>
  <c r="A14" i="7"/>
  <c r="B11" i="7"/>
  <c r="G9" i="7"/>
  <c r="B8" i="7"/>
  <c r="A32" i="7" s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<sst xmlns="http://schemas.openxmlformats.org/spreadsheetml/2006/main" count="116" uniqueCount="46">
  <si>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</si>
  <si>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</si>
  <si>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</si>
  <si>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</si>
  <si>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</si>
  <si>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</si>
  <si>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</si>
  <si>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</si>
  <si>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</si>
  <si>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</si>
  <si>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</si>
  <si>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</si>
  <si>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</si>
  <si>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</si>
  <si>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</si>
  <si>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</si>
  <si>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</si>
  <si>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</si>
  <si>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</si>
  <si>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</si>
  <si>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</si>
  <si>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</si>
  <si>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</si>
  <si>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</si>
  <si>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</si>
  <si>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DOCENCIA (PREPARACION DE CLASES, CORRECCION DE EXAMENES, REDACCION.</t>
  </si>
  <si>
    <t>Realizar actividades que complementen la labor docente que garanticen la calidad en el proceso de enseñanza-aprendizaje.</t>
  </si>
  <si>
    <t>Proceso de evalución de los trabajos de los alumnos.</t>
  </si>
  <si>
    <t>Elaboración de reportes administrativos de las actividades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</si>
  <si>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</si>
  <si>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</si>
  <si>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</si>
  <si>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</si>
  <si>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</si>
  <si>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</si>
  <si>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</si>
  <si>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</si>
  <si>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</si>
  <si>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</si>
  <si>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</si>
  <si>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MCA. EDITH FONSECA GUZMAN</t>
  </si>
  <si>
    <t>LC. ANA KARENINA CORDOBA FERMAN</t>
  </si>
  <si>
    <t>MTRA. OFELIA ENRIQUEZ ORDAZ</t>
  </si>
  <si>
    <t>FEBRERO- JULIO 2023</t>
  </si>
  <si>
    <t>20/02/2023-03/07/23</t>
  </si>
  <si>
    <t>Reportes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</si>
</sst>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14" zoomScale="110" zoomScaleNormal="110" zoomScaleSheetLayoutView="100" workbookViewId="0">
      <selection activeCell="G21" sqref="G21: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21</v>
      </c>
      <c r="C1" s="32"/>
      <c r="D1" s="32"/>
      <c r="E1" s="32"/>
      <c r="F1" s="32"/>
      <c r="G1" s="32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24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40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43</v>
      </c>
      <c r="G9" s="22"/>
    </row>
    <row r="11" spans="1:7" ht="31.5" customHeight="1" x14ac:dyDescent="0.2">
      <c r="A11" s="4" t="s">
        <v>4</v>
      </c>
      <c r="B11" s="33" t="s">
        <v>25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26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30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31</v>
      </c>
      <c r="B21" s="30"/>
      <c r="C21" s="30"/>
      <c r="D21" s="30"/>
      <c r="E21" s="30"/>
      <c r="F21" s="31"/>
      <c r="G21" s="12" t="s">
        <v>44</v>
      </c>
    </row>
    <row r="22" spans="1:7" s="6" customFormat="1" x14ac:dyDescent="0.2">
      <c r="A22" s="29" t="s">
        <v>27</v>
      </c>
      <c r="B22" s="30"/>
      <c r="C22" s="30"/>
      <c r="D22" s="30"/>
      <c r="E22" s="30"/>
      <c r="F22" s="31"/>
      <c r="G22" s="12" t="s">
        <v>44</v>
      </c>
    </row>
    <row r="23" spans="1:7" s="6" customFormat="1" x14ac:dyDescent="0.2">
      <c r="A23" s="29" t="s">
        <v>28</v>
      </c>
      <c r="B23" s="30"/>
      <c r="C23" s="30"/>
      <c r="D23" s="30"/>
      <c r="E23" s="30"/>
      <c r="F23" s="31"/>
      <c r="G23" s="12" t="s">
        <v>44</v>
      </c>
    </row>
    <row r="24" spans="1:7" s="6" customFormat="1" x14ac:dyDescent="0.2">
      <c r="A24" s="29"/>
      <c r="B24" s="30"/>
      <c r="C24" s="30"/>
      <c r="D24" s="30"/>
      <c r="E24" s="30"/>
      <c r="F24" s="31"/>
      <c r="G24" s="12"/>
    </row>
    <row r="25" spans="1:7" s="6" customFormat="1" x14ac:dyDescent="0.2">
      <c r="A25" s="29"/>
      <c r="B25" s="30"/>
      <c r="C25" s="30"/>
      <c r="D25" s="30"/>
      <c r="E25" s="30"/>
      <c r="F25" s="31"/>
      <c r="G25" s="12"/>
    </row>
    <row r="26" spans="1:7" s="6" customFormat="1" x14ac:dyDescent="0.2">
      <c r="A26" s="29"/>
      <c r="B26" s="30"/>
      <c r="C26" s="30"/>
      <c r="D26" s="30"/>
      <c r="E26" s="30"/>
      <c r="F26" s="31"/>
      <c r="G26" s="12"/>
    </row>
    <row r="27" spans="1:7" s="6" customFormat="1" x14ac:dyDescent="0.2">
      <c r="A27" s="9"/>
      <c r="B27" s="9"/>
      <c r="C27" s="9"/>
      <c r="D27" s="9"/>
      <c r="E27" s="9"/>
      <c r="F27" s="9"/>
      <c r="G27" s="1"/>
    </row>
    <row r="28" spans="1:7" s="6" customFormat="1" x14ac:dyDescent="0.2">
      <c r="A28" s="18" t="s">
        <v>10</v>
      </c>
      <c r="B28" s="18"/>
      <c r="C28" s="18"/>
      <c r="D28" s="18"/>
      <c r="E28" s="18"/>
      <c r="F28" s="18"/>
      <c r="G28" s="18"/>
    </row>
    <row r="29" spans="1:7" s="6" customFormat="1" ht="46.5" customHeight="1" x14ac:dyDescent="0.2">
      <c r="A29" s="19"/>
      <c r="B29" s="19"/>
      <c r="C29" s="19"/>
      <c r="D29" s="19"/>
      <c r="E29" s="19"/>
      <c r="F29" s="19"/>
      <c r="G29" s="19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6" t="s">
        <v>40</v>
      </c>
      <c r="C32" s="23" t="s">
        <v>41</v>
      </c>
      <c r="D32" s="23"/>
      <c r="E32"/>
      <c r="F32" s="23" t="s">
        <v>42</v>
      </c>
      <c r="G32" s="23"/>
    </row>
    <row r="33" spans="1:7" ht="28.5" customHeight="1" x14ac:dyDescent="0.2">
      <c r="A33" s="10" t="s">
        <v>15</v>
      </c>
      <c r="C33" s="24" t="s">
        <v>29</v>
      </c>
      <c r="D33" s="24"/>
      <c r="F33" s="25" t="s">
        <v>14</v>
      </c>
      <c r="G33" s="25"/>
    </row>
    <row r="35" spans="1:7" x14ac:dyDescent="0.2">
      <c r="A35" s="17" t="s">
        <v>19</v>
      </c>
      <c r="B35" s="17"/>
      <c r="C35" s="17"/>
      <c r="D35" s="17"/>
      <c r="E35" s="17"/>
      <c r="F35" s="17"/>
      <c r="G35" s="17"/>
    </row>
  </sheetData>
  <mergeCells count="28">
    <mergeCell ref="B1:E1"/>
    <mergeCell ref="F1:G1"/>
    <mergeCell ref="A25:F25"/>
    <mergeCell ref="A26:F26"/>
    <mergeCell ref="A22:F22"/>
    <mergeCell ref="A23:F23"/>
    <mergeCell ref="A24:F24"/>
    <mergeCell ref="B8:G8"/>
    <mergeCell ref="B11:G11"/>
    <mergeCell ref="A13:G13"/>
    <mergeCell ref="A14:G14"/>
    <mergeCell ref="A3:G3"/>
    <mergeCell ref="A5:G5"/>
    <mergeCell ref="A6:C6"/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7" zoomScale="110" zoomScaleNormal="110" zoomScaleSheetLayoutView="100" workbookViewId="0">
      <selection activeCell="A21" sqref="A21:H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24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MCA. EDITH FONSECA GUZMAN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FEBRERO- JULIO 2023</v>
      </c>
      <c r="H9" s="22"/>
    </row>
    <row r="11" spans="1:8" ht="31.5" customHeight="1" x14ac:dyDescent="0.2">
      <c r="A11" s="4" t="s">
        <v>4</v>
      </c>
      <c r="B11" s="33" t="str">
        <f>Registro!B11</f>
        <v>DOCENCIA (PREPARACION DE CLASES, CORRECCION DE EXAMENES, REDACCION.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4 Reportes parciales del SGI
1 Reporte Final del SGI
5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8" t="s">
        <v>44</v>
      </c>
      <c r="D21" s="39"/>
      <c r="E21" s="40"/>
      <c r="F21" s="41" t="s">
        <v>32</v>
      </c>
      <c r="G21" s="41"/>
      <c r="H21" s="11">
        <v>0.33</v>
      </c>
    </row>
    <row r="22" spans="1:8" s="6" customFormat="1" ht="35.25" customHeight="1" x14ac:dyDescent="0.2">
      <c r="A22" s="21" t="str">
        <f>Registro!A22</f>
        <v>Proceso de evalución de los trabajos de los alumnos.</v>
      </c>
      <c r="B22" s="21"/>
      <c r="C22" s="38" t="s">
        <v>44</v>
      </c>
      <c r="D22" s="39"/>
      <c r="E22" s="40"/>
      <c r="F22" s="41" t="s">
        <v>35</v>
      </c>
      <c r="G22" s="41"/>
      <c r="H22" s="11">
        <v>0.33</v>
      </c>
    </row>
    <row r="23" spans="1:8" s="6" customFormat="1" ht="35.25" customHeight="1" x14ac:dyDescent="0.2">
      <c r="A23" s="21" t="str">
        <f>Registro!A23</f>
        <v>Elaboración de reportes administrativos de las actividades</v>
      </c>
      <c r="B23" s="21"/>
      <c r="C23" s="38" t="s">
        <v>44</v>
      </c>
      <c r="D23" s="39"/>
      <c r="E23" s="40"/>
      <c r="F23" s="21" t="s">
        <v>45</v>
      </c>
      <c r="G23" s="21"/>
      <c r="H23" s="11">
        <v>0.33</v>
      </c>
    </row>
    <row r="24" spans="1:8" s="6" customFormat="1" x14ac:dyDescent="0.2">
      <c r="A24" s="41"/>
      <c r="B24" s="41"/>
      <c r="C24" s="44"/>
      <c r="D24" s="44"/>
      <c r="E24" s="44"/>
      <c r="F24" s="41"/>
      <c r="G24" s="41"/>
      <c r="H24" s="11"/>
    </row>
    <row r="25" spans="1:8" s="6" customFormat="1" x14ac:dyDescent="0.2">
      <c r="A25" s="41"/>
      <c r="B25" s="41"/>
      <c r="C25" s="44"/>
      <c r="D25" s="44"/>
      <c r="E25" s="44"/>
      <c r="F25" s="41"/>
      <c r="G25" s="41"/>
      <c r="H25" s="11"/>
    </row>
    <row r="26" spans="1:8" s="6" customFormat="1" x14ac:dyDescent="0.2">
      <c r="A26" s="41"/>
      <c r="B26" s="41"/>
      <c r="C26" s="44"/>
      <c r="D26" s="44"/>
      <c r="E26" s="44"/>
      <c r="F26" s="41"/>
      <c r="G26" s="41"/>
      <c r="H26" s="11"/>
    </row>
    <row r="27" spans="1:8" s="6" customFormat="1" x14ac:dyDescent="0.2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2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8" s="6" customFormat="1" ht="41.25" customHeight="1" x14ac:dyDescent="0.2">
      <c r="A29" s="19"/>
      <c r="B29" s="19"/>
      <c r="C29" s="19"/>
      <c r="D29" s="19"/>
      <c r="E29" s="19"/>
      <c r="F29" s="19"/>
      <c r="G29" s="19"/>
      <c r="H29" s="19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3" t="str">
        <f>Registro!C32</f>
        <v>LC. ANA KARENINA CORDOBA FERMAN</v>
      </c>
      <c r="D31" s="23"/>
      <c r="E31" s="23"/>
      <c r="G31" s="23" t="str">
        <f>Registro!F32</f>
        <v>MTRA. OFELIA ENRIQUEZ ORDAZ</v>
      </c>
      <c r="H31" s="23"/>
    </row>
    <row r="32" spans="1:8" ht="28.5" customHeight="1" x14ac:dyDescent="0.2">
      <c r="A32" s="10" t="str">
        <f>B8</f>
        <v>MCA. EDITH FONSECA GUZMAN</v>
      </c>
      <c r="C32" s="45" t="s">
        <v>16</v>
      </c>
      <c r="D32" s="45"/>
      <c r="E32" s="45"/>
      <c r="G32" s="15" t="s">
        <v>14</v>
      </c>
      <c r="H32" s="15"/>
    </row>
    <row r="34" spans="1:8" ht="24.75" customHeight="1" x14ac:dyDescent="0.2">
      <c r="A34" s="17" t="s">
        <v>20</v>
      </c>
      <c r="B34" s="17"/>
      <c r="C34" s="17"/>
      <c r="D34" s="17"/>
      <c r="E34" s="17"/>
      <c r="F34" s="17"/>
      <c r="G34" s="17"/>
      <c r="H34" s="17"/>
    </row>
  </sheetData>
  <mergeCells count="41"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A24:B24"/>
    <mergeCell ref="C24:E24"/>
    <mergeCell ref="F24:G24"/>
    <mergeCell ref="A25:B25"/>
    <mergeCell ref="C25:E25"/>
    <mergeCell ref="F25:G25"/>
    <mergeCell ref="C22:E22"/>
    <mergeCell ref="C23:E23"/>
    <mergeCell ref="A22:B22"/>
    <mergeCell ref="F22:G22"/>
    <mergeCell ref="A23:B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8" zoomScaleNormal="100" zoomScaleSheetLayoutView="100" workbookViewId="0">
      <selection activeCell="J24" sqref="J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MCA. EDITH FONSECA GUZMAN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FEBRERO- JULIO 2023</v>
      </c>
      <c r="H9" s="22"/>
    </row>
    <row r="11" spans="1:8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parciales del SGI
1 Reporte Final del SGI
5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8" t="s">
        <v>44</v>
      </c>
      <c r="D21" s="39"/>
      <c r="E21" s="40"/>
      <c r="F21" s="41" t="s">
        <v>32</v>
      </c>
      <c r="G21" s="41"/>
      <c r="H21" s="11">
        <v>0.66</v>
      </c>
    </row>
    <row r="22" spans="1:8" s="6" customFormat="1" ht="35.25" customHeight="1" x14ac:dyDescent="0.2">
      <c r="A22" s="21" t="str">
        <f>Registro!A22</f>
        <v>Proceso de evalución de los trabajos de los alumnos.</v>
      </c>
      <c r="B22" s="21"/>
      <c r="C22" s="38" t="s">
        <v>44</v>
      </c>
      <c r="D22" s="39"/>
      <c r="E22" s="40"/>
      <c r="F22" s="41" t="s">
        <v>35</v>
      </c>
      <c r="G22" s="41"/>
      <c r="H22" s="11">
        <v>0.66</v>
      </c>
    </row>
    <row r="23" spans="1:8" s="6" customFormat="1" ht="35.25" customHeight="1" x14ac:dyDescent="0.2">
      <c r="A23" s="21" t="str">
        <f>Registro!A23</f>
        <v>Elaboración de reportes administrativos de las actividades</v>
      </c>
      <c r="B23" s="21"/>
      <c r="C23" s="38" t="s">
        <v>44</v>
      </c>
      <c r="D23" s="39"/>
      <c r="E23" s="40"/>
      <c r="F23" s="21" t="s">
        <v>45</v>
      </c>
      <c r="G23" s="21"/>
      <c r="H23" s="11">
        <v>0.66</v>
      </c>
    </row>
    <row r="24" spans="1:8" s="6" customFormat="1" ht="35.25" customHeight="1" x14ac:dyDescent="0.2">
      <c r="A24" s="21"/>
      <c r="B24" s="21"/>
      <c r="C24" s="44"/>
      <c r="D24" s="44"/>
      <c r="E24" s="44"/>
      <c r="F24" s="41"/>
      <c r="G24" s="41"/>
      <c r="H24" s="11"/>
    </row>
    <row r="25" spans="1:8" s="6" customFormat="1" ht="35.25" customHeight="1" x14ac:dyDescent="0.2">
      <c r="A25" s="21"/>
      <c r="B25" s="21"/>
      <c r="C25" s="44"/>
      <c r="D25" s="44"/>
      <c r="E25" s="44"/>
      <c r="F25" s="41"/>
      <c r="G25" s="41"/>
      <c r="H25" s="11"/>
    </row>
    <row r="26" spans="1:8" s="6" customFormat="1" ht="35.25" customHeight="1" x14ac:dyDescent="0.2">
      <c r="A26" s="21"/>
      <c r="B26" s="21"/>
      <c r="C26" s="44"/>
      <c r="D26" s="44"/>
      <c r="E26" s="44"/>
      <c r="F26" s="21"/>
      <c r="G26" s="21"/>
      <c r="H26" s="11"/>
    </row>
    <row r="27" spans="1:8" s="6" customFormat="1" ht="35.25" customHeight="1" x14ac:dyDescent="0.2">
      <c r="A27" s="21"/>
      <c r="B27" s="21"/>
      <c r="C27" s="44"/>
      <c r="D27" s="44"/>
      <c r="E27" s="44"/>
      <c r="F27" s="21"/>
      <c r="G27" s="21"/>
      <c r="H27" s="11"/>
    </row>
    <row r="28" spans="1:8" s="6" customFormat="1" x14ac:dyDescent="0.2">
      <c r="A28" s="41"/>
      <c r="B28" s="41"/>
      <c r="C28" s="44"/>
      <c r="D28" s="44"/>
      <c r="E28" s="44"/>
      <c r="F28" s="41"/>
      <c r="G28" s="41"/>
      <c r="H28" s="11"/>
    </row>
    <row r="29" spans="1:8" s="6" customFormat="1" x14ac:dyDescent="0.2">
      <c r="A29" s="41"/>
      <c r="B29" s="41"/>
      <c r="C29" s="44"/>
      <c r="D29" s="44"/>
      <c r="E29" s="44"/>
      <c r="F29" s="41"/>
      <c r="G29" s="41"/>
      <c r="H29" s="11"/>
    </row>
    <row r="30" spans="1:8" s="6" customFormat="1" x14ac:dyDescent="0.2">
      <c r="A30" s="41"/>
      <c r="B30" s="41"/>
      <c r="C30" s="44"/>
      <c r="D30" s="44"/>
      <c r="E30" s="44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Registro!C32</f>
        <v>LC. ANA KARENINA CORDOBA FERMAN</v>
      </c>
      <c r="D35" s="23"/>
      <c r="E35" s="23"/>
      <c r="G35" s="23" t="str">
        <f>Registro!F32</f>
        <v>MTRA. OFELIA ENRIQUEZ ORDAZ</v>
      </c>
      <c r="H35" s="23"/>
    </row>
    <row r="36" spans="1:8" ht="28.5" customHeight="1" x14ac:dyDescent="0.2">
      <c r="A36" s="10" t="str">
        <f>B8</f>
        <v>MCA. EDITH FONSECA GUZMAN</v>
      </c>
      <c r="C36" s="45" t="s">
        <v>16</v>
      </c>
      <c r="D36" s="45"/>
      <c r="E36" s="45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MCA. EDITH FONSECA GUZMAN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FEBRERO- JULIO 2023</v>
      </c>
      <c r="H9" s="22"/>
    </row>
    <row r="11" spans="1:8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parciales del SGI
1 Reporte Final del SGI
5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2">
      <c r="A21" s="41" t="str">
        <f>Registro!A21</f>
        <v>Preparación de clases de materias de acuerdo al horario de clases asignado en este semestre.</v>
      </c>
      <c r="B21" s="41"/>
      <c r="C21" s="44" t="s">
        <v>39</v>
      </c>
      <c r="D21" s="44"/>
      <c r="E21" s="44"/>
      <c r="F21" s="41" t="s">
        <v>32</v>
      </c>
      <c r="G21" s="41"/>
      <c r="H21" s="11">
        <v>1</v>
      </c>
    </row>
    <row r="22" spans="1:8" s="6" customFormat="1" x14ac:dyDescent="0.2">
      <c r="A22" s="41" t="e">
        <f>Registro!#REF!</f>
        <v>#REF!</v>
      </c>
      <c r="B22" s="41"/>
      <c r="C22" s="44" t="s">
        <v>39</v>
      </c>
      <c r="D22" s="44"/>
      <c r="E22" s="44"/>
      <c r="F22" s="21" t="s">
        <v>33</v>
      </c>
      <c r="G22" s="21"/>
      <c r="H22" s="11">
        <v>1</v>
      </c>
    </row>
    <row r="23" spans="1:8" s="6" customFormat="1" x14ac:dyDescent="0.2">
      <c r="A23" s="41" t="e">
        <f>Registro!#REF!</f>
        <v>#REF!</v>
      </c>
      <c r="B23" s="41"/>
      <c r="C23" s="44" t="s">
        <v>39</v>
      </c>
      <c r="D23" s="44"/>
      <c r="E23" s="44"/>
      <c r="F23" s="21" t="s">
        <v>34</v>
      </c>
      <c r="G23" s="21"/>
      <c r="H23" s="11">
        <v>1</v>
      </c>
    </row>
    <row r="24" spans="1:8" s="6" customFormat="1" x14ac:dyDescent="0.2">
      <c r="A24" s="41" t="str">
        <f>Registro!A22</f>
        <v>Proceso de evalución de los trabajos de los alumnos.</v>
      </c>
      <c r="B24" s="41"/>
      <c r="C24" s="44" t="s">
        <v>39</v>
      </c>
      <c r="D24" s="44"/>
      <c r="E24" s="44"/>
      <c r="F24" s="41" t="s">
        <v>35</v>
      </c>
      <c r="G24" s="41"/>
      <c r="H24" s="11">
        <v>1</v>
      </c>
    </row>
    <row r="25" spans="1:8" s="6" customFormat="1" x14ac:dyDescent="0.2">
      <c r="A25" s="41" t="e">
        <f>Registro!#REF!</f>
        <v>#REF!</v>
      </c>
      <c r="B25" s="41"/>
      <c r="C25" s="44" t="s">
        <v>39</v>
      </c>
      <c r="D25" s="44"/>
      <c r="E25" s="44"/>
      <c r="F25" s="41" t="s">
        <v>36</v>
      </c>
      <c r="G25" s="41"/>
      <c r="H25" s="11">
        <v>1</v>
      </c>
    </row>
    <row r="26" spans="1:8" s="6" customFormat="1" x14ac:dyDescent="0.2">
      <c r="A26" s="41" t="e">
        <f>Registro!#REF!</f>
        <v>#REF!</v>
      </c>
      <c r="B26" s="41"/>
      <c r="C26" s="44" t="s">
        <v>39</v>
      </c>
      <c r="D26" s="44"/>
      <c r="E26" s="44"/>
      <c r="F26" s="21" t="s">
        <v>37</v>
      </c>
      <c r="G26" s="21"/>
      <c r="H26" s="11">
        <v>1</v>
      </c>
    </row>
    <row r="27" spans="1:8" s="6" customFormat="1" x14ac:dyDescent="0.2">
      <c r="A27" s="41" t="str">
        <f>Registro!A23</f>
        <v>Elaboración de reportes administrativos de las actividades</v>
      </c>
      <c r="B27" s="41"/>
      <c r="C27" s="44" t="s">
        <v>39</v>
      </c>
      <c r="D27" s="44"/>
      <c r="E27" s="44"/>
      <c r="F27" s="21" t="s">
        <v>38</v>
      </c>
      <c r="G27" s="21"/>
      <c r="H27" s="11">
        <v>1</v>
      </c>
    </row>
    <row r="28" spans="1:8" s="6" customFormat="1" x14ac:dyDescent="0.2">
      <c r="A28" s="41">
        <f>Registro!A24</f>
        <v>0</v>
      </c>
      <c r="B28" s="41"/>
      <c r="C28" s="44">
        <f>Registro!G24</f>
        <v>0</v>
      </c>
      <c r="D28" s="44"/>
      <c r="E28" s="44"/>
      <c r="F28" s="41"/>
      <c r="G28" s="41"/>
      <c r="H28" s="11"/>
    </row>
    <row r="29" spans="1:8" s="6" customFormat="1" x14ac:dyDescent="0.2">
      <c r="A29" s="41">
        <f>Registro!A25</f>
        <v>0</v>
      </c>
      <c r="B29" s="41"/>
      <c r="C29" s="44">
        <f>Registro!G25</f>
        <v>0</v>
      </c>
      <c r="D29" s="44"/>
      <c r="E29" s="44"/>
      <c r="F29" s="41"/>
      <c r="G29" s="41"/>
      <c r="H29" s="11"/>
    </row>
    <row r="30" spans="1:8" s="6" customFormat="1" x14ac:dyDescent="0.2">
      <c r="A30" s="41">
        <f>Registro!A26</f>
        <v>0</v>
      </c>
      <c r="B30" s="41"/>
      <c r="C30" s="44">
        <f>Registro!G26</f>
        <v>0</v>
      </c>
      <c r="D30" s="44"/>
      <c r="E30" s="44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Registro!C32</f>
        <v>LC. ANA KARENINA CORDOBA FERMAN</v>
      </c>
      <c r="D35" s="23"/>
      <c r="E35" s="23"/>
      <c r="G35" s="23" t="str">
        <f>Registro!F32</f>
        <v>MTRA. OFELIA ENRIQUEZ ORDAZ</v>
      </c>
      <c r="H35" s="23"/>
    </row>
    <row r="36" spans="1:8" ht="28.5" customHeight="1" x14ac:dyDescent="0.2">
      <c r="A36" s="10" t="str">
        <f>B8</f>
        <v>MCA. EDITH FONSECA GUZMAN</v>
      </c>
      <c r="C36" s="45" t="s">
        <v>16</v>
      </c>
      <c r="D36" s="45"/>
      <c r="E36" s="45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2023-05-16T22:18:22Z</dcterms:modified>
</cp:coreProperties>
</file>