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PROY IND 1 SEM 2023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B11" i="9" l="1"/>
  <c r="A25" i="9"/>
  <c r="A24" i="9"/>
  <c r="A23" i="9"/>
  <c r="A22" i="9"/>
  <c r="A21" i="9"/>
  <c r="A22" i="7" l="1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<sst xmlns="http://schemas.openxmlformats.org/spreadsheetml/2006/main" count="105" uniqueCount="45">
  <si>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</si>
  <si>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</si>
  <si>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</si>
  <si>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</si>
  <si>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</si>
  <si>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</si>
  <si>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</si>
  <si>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</si>
  <si>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</si>
  <si>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</si>
  <si>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</si>
  <si>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</si>
  <si>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</si>
  <si>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</si>
  <si>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</si>
  <si>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</si>
  <si>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</si>
  <si>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</si>
  <si>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</si>
  <si>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</si>
  <si>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</si>
  <si>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</si>
  <si>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</si>
  <si>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</si>
  <si>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</si>
  <si>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</si>
  <si>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M.C.A. EDITH FONSECA GUZMAN</t>
  </si>
  <si>
    <t>LC. ANA KARENINA CORDOBA FERMAN</t>
  </si>
  <si>
    <t>MTRA. OFELIA ENRIQUEZ ORDAZ</t>
  </si>
  <si>
    <t>05/09/22 al 06/01/2023</t>
  </si>
  <si>
    <t>05/09/22 al 06/01/2024</t>
  </si>
  <si>
    <t>Fotografias</t>
  </si>
  <si>
    <t>Formato de Liberación de Tutorias</t>
  </si>
  <si>
    <t>If</t>
  </si>
  <si>
    <t>Archivo</t>
  </si>
  <si>
    <t xml:space="preserve"> 06/01/2026</t>
  </si>
  <si>
    <t>FEBRERO - JULIO 2023</t>
  </si>
  <si>
    <t>INVESTIGACIÓN (CIEP))</t>
  </si>
  <si>
    <t xml:space="preserve">1 Cumplir con actividades asignadas 1 Asistir a reuniones convocadas
</t>
  </si>
  <si>
    <t>Asistir a reuniones convocadas</t>
  </si>
  <si>
    <t>Cumplir con actividades asignadas</t>
  </si>
  <si>
    <t>20/02/2023-03/07/23</t>
  </si>
  <si>
    <t>Oficios o Memorandum</t>
  </si>
  <si>
    <t>Fotografias, Oficiós, correos electronicos y o Formatos</t>
  </si>
  <si>
    <t>Participar en el Comité de Investigación y Evaluación de proyectos, asi como actividades encomendadas.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</si>
</sst>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1" zoomScale="110" zoomScaleNormal="11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36</v>
      </c>
      <c r="G9" s="36"/>
    </row>
    <row r="11" spans="1:7" ht="31.5" customHeight="1" x14ac:dyDescent="0.2">
      <c r="A11" s="4" t="s">
        <v>4</v>
      </c>
      <c r="B11" s="26" t="s">
        <v>37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44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38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19" t="s">
        <v>39</v>
      </c>
      <c r="B21" s="20"/>
      <c r="C21" s="20"/>
      <c r="D21" s="20"/>
      <c r="E21" s="20"/>
      <c r="F21" s="21"/>
      <c r="G21" s="17" t="s">
        <v>41</v>
      </c>
    </row>
    <row r="22" spans="1:7" s="6" customFormat="1" x14ac:dyDescent="0.2">
      <c r="A22" s="22" t="s">
        <v>40</v>
      </c>
      <c r="B22" s="23"/>
      <c r="C22" s="23"/>
      <c r="D22" s="23"/>
      <c r="E22" s="23"/>
      <c r="F22" s="24"/>
      <c r="G22" s="17" t="s">
        <v>41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5" t="s">
        <v>27</v>
      </c>
      <c r="D37" s="25"/>
      <c r="E37"/>
      <c r="F37" s="25" t="s">
        <v>28</v>
      </c>
      <c r="G37" s="25"/>
    </row>
    <row r="38" spans="1:7" ht="28.5" customHeight="1" x14ac:dyDescent="0.2">
      <c r="A38" s="10" t="s">
        <v>15</v>
      </c>
      <c r="C38" s="33" t="s">
        <v>25</v>
      </c>
      <c r="D38" s="33"/>
      <c r="F38" s="34" t="s">
        <v>14</v>
      </c>
      <c r="G38" s="34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4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">
        <v>24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6" t="str">
        <f>Registro!F9</f>
        <v>FEBRERO - JULIO 2023</v>
      </c>
      <c r="H9" s="36"/>
    </row>
    <row r="11" spans="1:8" ht="31.5" customHeight="1" x14ac:dyDescent="0.2">
      <c r="A11" s="4" t="s">
        <v>4</v>
      </c>
      <c r="B11" s="26" t="str">
        <f>Registro!B11</f>
        <v>INVESTIGACIÓN (CIEP))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44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1" s="6" customFormat="1" ht="72" customHeight="1" x14ac:dyDescent="0.2">
      <c r="A17" s="28" t="str">
        <f>Registro!A17</f>
        <v xml:space="preserve">1 Cumplir con actividades asignadas 1 Asistir a reuniones convocadas
</v>
      </c>
      <c r="B17" s="28"/>
      <c r="C17" s="28"/>
      <c r="D17" s="28"/>
      <c r="E17" s="28"/>
      <c r="F17" s="28"/>
      <c r="G17" s="28"/>
      <c r="H17" s="28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1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11" s="6" customFormat="1" ht="35.25" customHeight="1" x14ac:dyDescent="0.2">
      <c r="A21" s="28" t="str">
        <f>Registro!A21</f>
        <v>Asistir a reuniones convocadas</v>
      </c>
      <c r="B21" s="28"/>
      <c r="C21" s="42" t="s">
        <v>29</v>
      </c>
      <c r="D21" s="42"/>
      <c r="E21" s="42"/>
      <c r="F21" s="28" t="s">
        <v>42</v>
      </c>
      <c r="G21" s="28"/>
      <c r="H21" s="11">
        <v>0.33</v>
      </c>
    </row>
    <row r="22" spans="1:11" s="6" customFormat="1" ht="35.25" customHeight="1" x14ac:dyDescent="0.2">
      <c r="A22" s="28" t="str">
        <f>Registro!A22</f>
        <v>Cumplir con actividades asignadas</v>
      </c>
      <c r="B22" s="28"/>
      <c r="C22" s="42" t="s">
        <v>30</v>
      </c>
      <c r="D22" s="42"/>
      <c r="E22" s="42"/>
      <c r="F22" s="28" t="s">
        <v>43</v>
      </c>
      <c r="G22" s="28"/>
      <c r="H22" s="11">
        <v>0</v>
      </c>
    </row>
    <row r="23" spans="1:11" s="6" customFormat="1" ht="35.25" customHeight="1" x14ac:dyDescent="0.2">
      <c r="A23" s="28"/>
      <c r="B23" s="28"/>
      <c r="C23" s="43"/>
      <c r="D23" s="44"/>
      <c r="E23" s="45"/>
      <c r="F23" s="28"/>
      <c r="G23" s="28"/>
      <c r="H23" s="11"/>
    </row>
    <row r="24" spans="1:11" s="6" customFormat="1" ht="35.25" customHeight="1" x14ac:dyDescent="0.2">
      <c r="A24" s="28"/>
      <c r="B24" s="28"/>
      <c r="C24" s="43"/>
      <c r="D24" s="44"/>
      <c r="E24" s="45"/>
      <c r="F24" s="28"/>
      <c r="G24" s="28"/>
      <c r="H24" s="11"/>
    </row>
    <row r="25" spans="1:11" s="6" customFormat="1" ht="35.25" customHeight="1" x14ac:dyDescent="0.2">
      <c r="A25" s="28"/>
      <c r="B25" s="28"/>
      <c r="C25" s="43"/>
      <c r="D25" s="44"/>
      <c r="E25" s="45"/>
      <c r="F25" s="41"/>
      <c r="G25" s="41"/>
      <c r="H25" s="11"/>
      <c r="K25" s="6" t="s">
        <v>33</v>
      </c>
    </row>
    <row r="26" spans="1:11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11" s="6" customFormat="1" ht="35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11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11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11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11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1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6" t="str">
        <f>Registro!F9</f>
        <v>FEBRERO - JULIO 2023</v>
      </c>
      <c r="H9" s="36"/>
    </row>
    <row r="11" spans="1:8" x14ac:dyDescent="0.2">
      <c r="A11" s="4" t="s">
        <v>4</v>
      </c>
      <c r="B11" s="25" t="str">
        <f>Registro!B11</f>
        <v>INVESTIGACIÓN (CIEP))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Participar en el Comité de Investigación y Evaluación de proyectos, asi como actividades encomendadas.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1 Cumplir con actividades asignadas 1 Asistir a reuniones convocadas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8" t="str">
        <f>Registro!A21</f>
        <v>Asistir a reuniones convocadas</v>
      </c>
      <c r="B21" s="28"/>
      <c r="C21" s="42" t="s">
        <v>29</v>
      </c>
      <c r="D21" s="42"/>
      <c r="E21" s="42"/>
      <c r="F21" s="28" t="s">
        <v>42</v>
      </c>
      <c r="G21" s="28"/>
      <c r="H21" s="11">
        <v>0.66</v>
      </c>
    </row>
    <row r="22" spans="1:8" s="6" customFormat="1" ht="35.25" customHeight="1" x14ac:dyDescent="0.2">
      <c r="A22" s="28" t="str">
        <f>Registro!A22</f>
        <v>Cumplir con actividades asignadas</v>
      </c>
      <c r="B22" s="28"/>
      <c r="C22" s="42" t="s">
        <v>30</v>
      </c>
      <c r="D22" s="42"/>
      <c r="E22" s="42"/>
      <c r="F22" s="28" t="s">
        <v>43</v>
      </c>
      <c r="G22" s="28"/>
      <c r="H22" s="11">
        <v>6.6</v>
      </c>
    </row>
    <row r="23" spans="1:8" s="6" customFormat="1" ht="35.25" customHeight="1" x14ac:dyDescent="0.2">
      <c r="A23" s="28"/>
      <c r="B23" s="28"/>
      <c r="C23" s="43"/>
      <c r="D23" s="44"/>
      <c r="E23" s="45"/>
      <c r="F23" s="28"/>
      <c r="G23" s="28"/>
      <c r="H23" s="11"/>
    </row>
    <row r="24" spans="1:8" s="6" customFormat="1" ht="35.25" customHeight="1" x14ac:dyDescent="0.2">
      <c r="A24" s="28"/>
      <c r="B24" s="28"/>
      <c r="C24" s="43"/>
      <c r="D24" s="44"/>
      <c r="E24" s="45"/>
      <c r="F24" s="28"/>
      <c r="G24" s="28"/>
      <c r="H24" s="11"/>
    </row>
    <row r="25" spans="1:8" s="6" customFormat="1" ht="35.25" customHeight="1" x14ac:dyDescent="0.2">
      <c r="A25" s="28"/>
      <c r="B25" s="28"/>
      <c r="C25" s="43"/>
      <c r="D25" s="44"/>
      <c r="E25" s="45"/>
      <c r="F25" s="41"/>
      <c r="G25" s="41"/>
      <c r="H25" s="11"/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6" t="str">
        <f>Registro!F9</f>
        <v>FEBRERO - JULIO 2023</v>
      </c>
      <c r="H9" s="36"/>
    </row>
    <row r="11" spans="1:8" x14ac:dyDescent="0.2">
      <c r="A11" s="4" t="s">
        <v>4</v>
      </c>
      <c r="B11" s="25" t="str">
        <f>Registro!B11</f>
        <v>INVESTIGACIÓN (CIEP))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Participar en el Comité de Investigación y Evaluación de proyectos, asi como actividades encomendadas.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1 Cumplir con actividades asignadas 1 Asistir a reuniones convocadas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19.5" customHeight="1" x14ac:dyDescent="0.2">
      <c r="A21" s="28" t="str">
        <f>Registro!A21</f>
        <v>Asistir a reuniones convocadas</v>
      </c>
      <c r="B21" s="28"/>
      <c r="C21" s="42" t="s">
        <v>29</v>
      </c>
      <c r="D21" s="42"/>
      <c r="E21" s="42"/>
      <c r="F21" s="28" t="s">
        <v>31</v>
      </c>
      <c r="G21" s="28"/>
      <c r="H21" s="11">
        <v>1</v>
      </c>
    </row>
    <row r="22" spans="1:8" s="6" customFormat="1" ht="29.25" customHeight="1" x14ac:dyDescent="0.2">
      <c r="A22" s="28" t="str">
        <f>Registro!A22</f>
        <v>Cumplir con actividades asignadas</v>
      </c>
      <c r="B22" s="28"/>
      <c r="C22" s="42" t="s">
        <v>30</v>
      </c>
      <c r="D22" s="42"/>
      <c r="E22" s="42"/>
      <c r="F22" s="28" t="s">
        <v>31</v>
      </c>
      <c r="G22" s="28"/>
      <c r="H22" s="11">
        <v>1</v>
      </c>
    </row>
    <row r="23" spans="1:8" s="6" customFormat="1" ht="21.75" customHeight="1" x14ac:dyDescent="0.2">
      <c r="A23" s="28">
        <f>Registro!A23</f>
        <v>0</v>
      </c>
      <c r="B23" s="28"/>
      <c r="C23" s="43">
        <v>44852</v>
      </c>
      <c r="D23" s="44"/>
      <c r="E23" s="45"/>
      <c r="F23" s="28" t="s">
        <v>31</v>
      </c>
      <c r="G23" s="28"/>
      <c r="H23" s="11">
        <v>1</v>
      </c>
    </row>
    <row r="24" spans="1:8" s="6" customFormat="1" ht="27.75" customHeight="1" x14ac:dyDescent="0.2">
      <c r="A24" s="28">
        <f>Registro!A24</f>
        <v>0</v>
      </c>
      <c r="B24" s="28"/>
      <c r="C24" s="43" t="s">
        <v>35</v>
      </c>
      <c r="D24" s="44"/>
      <c r="E24" s="45"/>
      <c r="F24" s="28" t="s">
        <v>32</v>
      </c>
      <c r="G24" s="28"/>
      <c r="H24" s="11">
        <v>1</v>
      </c>
    </row>
    <row r="25" spans="1:8" s="6" customFormat="1" x14ac:dyDescent="0.2">
      <c r="A25" s="28">
        <f>Registro!A25</f>
        <v>0</v>
      </c>
      <c r="B25" s="28"/>
      <c r="C25" s="43">
        <v>46393</v>
      </c>
      <c r="D25" s="44"/>
      <c r="E25" s="45"/>
      <c r="F25" s="41" t="s">
        <v>34</v>
      </c>
      <c r="G25" s="41"/>
      <c r="H25" s="11">
        <v>1</v>
      </c>
    </row>
    <row r="26" spans="1:8" s="6" customFormat="1" x14ac:dyDescent="0.2">
      <c r="A26" s="41"/>
      <c r="B26" s="41"/>
      <c r="C26" s="42"/>
      <c r="D26" s="42"/>
      <c r="E26" s="42"/>
      <c r="F26" s="28"/>
      <c r="G26" s="28"/>
      <c r="H26" s="11"/>
    </row>
    <row r="27" spans="1:8" s="6" customFormat="1" x14ac:dyDescent="0.2">
      <c r="A27" s="41"/>
      <c r="B27" s="41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2023-05-16T22:15:15Z</dcterms:modified>
</cp:coreProperties>
</file>