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3\PROY INDIVIDUALES\"/>
    </mc:Choice>
  </mc:AlternateContent>
  <xr:revisionPtr revIDLastSave="0" documentId="8_{667E5CD2-4700-4F2D-AA9D-982C367CBF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G35" i="9"/>
  <c r="A17" i="9"/>
  <c r="A14" i="9"/>
  <c r="B11" i="9"/>
  <c r="G9" i="9"/>
  <c r="B8" i="9"/>
  <c r="A36" i="9" s="1"/>
  <c r="D6" i="9"/>
  <c r="G35" i="8"/>
  <c r="A17" i="8"/>
  <c r="A14" i="8"/>
  <c r="B11" i="8"/>
  <c r="G9" i="8"/>
  <c r="B8" i="8"/>
  <c r="D6" i="8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<sst xmlns="http://schemas.openxmlformats.org/spreadsheetml/2006/main" count="117" uniqueCount="56">
  <si>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</si>
  <si>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</si>
  <si>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</si>
  <si>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</si>
  <si>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</si>
  <si>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</si>
  <si>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</si>
  <si>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</si>
  <si>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</si>
  <si>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</si>
  <si>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</si>
  <si>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</si>
  <si>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</si>
  <si>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</si>
  <si>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</si>
  <si>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</si>
  <si>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</si>
  <si>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</si>
  <si>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</si>
  <si>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</si>
  <si>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</si>
  <si>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</si>
  <si>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</si>
  <si>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</si>
  <si>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</si>
  <si>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</si>
  <si>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</si>
  <si>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</si>
  <si>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</si>
  <si>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</si>
  <si>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</si>
  <si>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</si>
  <si>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</si>
  <si>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</si>
  <si>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</si>
  <si>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</si>
  <si>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</si>
  <si>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M.C. Octiavio Obil Martínez</t>
  </si>
  <si>
    <t>M.I.I. Socorro Aguirre Fernández</t>
  </si>
  <si>
    <t>Preparación de clases de materias  Fundamentos de investigación, Higiene y seguridad industrial y Estudio del trabajo I</t>
  </si>
  <si>
    <t>Reporte de proyectos individuales en plataforma</t>
  </si>
  <si>
    <t xml:space="preserve"> Archivos electronicos</t>
  </si>
  <si>
    <t>INDUSTRIAL</t>
  </si>
  <si>
    <t>FEB 23- JUL 23</t>
  </si>
  <si>
    <t>18/02/2023-04/07/2023</t>
  </si>
  <si>
    <t>18/02/2023-04/07/2024</t>
  </si>
  <si>
    <t>18/02/2023-04/07/2025</t>
  </si>
  <si>
    <t>18/02/2023-04/07/2026</t>
  </si>
  <si>
    <t>18/02/2023-04/07/2027</t>
  </si>
  <si>
    <t>18/02/2023-04/07/2028</t>
  </si>
  <si>
    <t>18/02/2023-04/07/2029</t>
  </si>
  <si>
    <t>MII. Ma. De la Cruz Porras Arias</t>
  </si>
  <si>
    <t>Archivo.  Diapositivas</t>
  </si>
  <si>
    <t>Jefe de División de Ingeniería Industrial</t>
  </si>
  <si>
    <t xml:space="preserve">MII. Ma. De la Cruz Porras </t>
  </si>
  <si>
    <t>MII. Socorro Aguirre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</si>
</sst>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5" zoomScale="110" zoomScaleNormal="110" zoomScaleSheetLayoutView="100" workbookViewId="0">
      <selection activeCell="L22" sqref="L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42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8" t="s">
        <v>43</v>
      </c>
      <c r="G9" s="28"/>
    </row>
    <row r="11" spans="1:7" ht="31.5" customHeight="1" x14ac:dyDescent="0.2">
      <c r="A11" s="4" t="s">
        <v>4</v>
      </c>
      <c r="B11" s="22" t="s">
        <v>23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45" customHeight="1" x14ac:dyDescent="0.2">
      <c r="A21" s="24" t="s">
        <v>39</v>
      </c>
      <c r="B21" s="24"/>
      <c r="C21" s="24"/>
      <c r="D21" s="24"/>
      <c r="E21" s="24"/>
      <c r="F21" s="24"/>
      <c r="G21" s="11" t="s">
        <v>44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1" t="s">
        <v>44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1" t="s">
        <v>44</v>
      </c>
    </row>
    <row r="27" spans="1:7" s="6" customFormat="1" x14ac:dyDescent="0.2">
      <c r="A27" s="18" t="s">
        <v>30</v>
      </c>
      <c r="B27" s="19"/>
      <c r="C27" s="19"/>
      <c r="D27" s="19"/>
      <c r="E27" s="19"/>
      <c r="F27" s="20"/>
      <c r="G27" s="11" t="s">
        <v>44</v>
      </c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36"/>
      <c r="B33" s="36"/>
      <c r="C33" s="36"/>
      <c r="D33" s="36"/>
      <c r="E33" s="36"/>
      <c r="F33" s="36"/>
      <c r="G33" s="3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" t="s">
        <v>38</v>
      </c>
      <c r="C36" s="1" t="s">
        <v>51</v>
      </c>
      <c r="F36" s="30" t="s">
        <v>37</v>
      </c>
      <c r="G36" s="30"/>
    </row>
    <row r="37" spans="1:7" ht="28.5" customHeight="1" x14ac:dyDescent="0.2">
      <c r="A37" s="9" t="s">
        <v>15</v>
      </c>
      <c r="C37" s="29" t="s">
        <v>35</v>
      </c>
      <c r="D37" s="29"/>
      <c r="F37" s="31" t="s">
        <v>14</v>
      </c>
      <c r="G37" s="31"/>
    </row>
    <row r="38" spans="1:7" x14ac:dyDescent="0.2">
      <c r="F38" s="30"/>
      <c r="G38" s="30"/>
    </row>
    <row r="39" spans="1:7" x14ac:dyDescent="0.2">
      <c r="A39" s="35" t="s">
        <v>18</v>
      </c>
      <c r="B39" s="35"/>
      <c r="C39" s="35"/>
      <c r="D39" s="35"/>
      <c r="E39" s="35"/>
      <c r="F39" s="35"/>
      <c r="G39" s="35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">
        <v>42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8" t="str">
        <f>Registro!F9</f>
        <v>FEB 23- JUL 23</v>
      </c>
      <c r="H9" s="28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 Fundamentos de investigación, Higiene y seguridad industrial y Estudio del trabajo I</v>
      </c>
      <c r="B21" s="24"/>
      <c r="C21" s="38" t="s">
        <v>45</v>
      </c>
      <c r="D21" s="38"/>
      <c r="E21" s="38"/>
      <c r="F21" s="37" t="s">
        <v>34</v>
      </c>
      <c r="G21" s="37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46</v>
      </c>
      <c r="D22" s="38"/>
      <c r="E22" s="38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47</v>
      </c>
      <c r="D23" s="38"/>
      <c r="E23" s="38"/>
      <c r="F23" s="24" t="s">
        <v>41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48</v>
      </c>
      <c r="D24" s="38"/>
      <c r="E24" s="38"/>
      <c r="F24" s="37" t="s">
        <v>33</v>
      </c>
      <c r="G24" s="37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49</v>
      </c>
      <c r="D25" s="38"/>
      <c r="E25" s="38"/>
      <c r="F25" s="37" t="s">
        <v>52</v>
      </c>
      <c r="G25" s="37"/>
      <c r="H25" s="10">
        <v>0.33</v>
      </c>
    </row>
    <row r="26" spans="1:8" s="6" customFormat="1" ht="35.25" customHeight="1" x14ac:dyDescent="0.2">
      <c r="A26" s="24" t="str">
        <f>Registro!A27</f>
        <v>Elaboración de reportes administrativos de las actividades</v>
      </c>
      <c r="B26" s="24"/>
      <c r="C26" s="38" t="s">
        <v>50</v>
      </c>
      <c r="D26" s="38"/>
      <c r="E26" s="38"/>
      <c r="F26" s="24" t="s">
        <v>40</v>
      </c>
      <c r="G26" s="24"/>
      <c r="H26" s="10">
        <v>0.33</v>
      </c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38</v>
      </c>
      <c r="C34" s="15" t="s">
        <v>51</v>
      </c>
      <c r="D34" s="15"/>
      <c r="E34" s="15"/>
      <c r="G34" s="21" t="str">
        <f>Registro!F36</f>
        <v>M.C. Octiavio Obil Martínez</v>
      </c>
      <c r="H34" s="21"/>
    </row>
    <row r="35" spans="1:8" ht="41.25" customHeight="1" x14ac:dyDescent="0.2">
      <c r="A35" s="16" t="s">
        <v>15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35" t="s">
        <v>19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0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8" t="str">
        <f>Registro!F9</f>
        <v>FEB 23- JUL 23</v>
      </c>
      <c r="H9" s="28"/>
    </row>
    <row r="11" spans="1:8" ht="27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/>
      <c r="B21" s="24"/>
      <c r="C21" s="38"/>
      <c r="D21" s="38"/>
      <c r="E21" s="38"/>
      <c r="F21" s="37"/>
      <c r="G21" s="37"/>
      <c r="H21" s="10"/>
    </row>
    <row r="22" spans="1:8" s="6" customFormat="1" ht="35.25" customHeight="1" x14ac:dyDescent="0.2">
      <c r="A22" s="24"/>
      <c r="B22" s="24"/>
      <c r="C22" s="38"/>
      <c r="D22" s="38"/>
      <c r="E22" s="38"/>
      <c r="F22" s="24"/>
      <c r="G22" s="24"/>
      <c r="H22" s="10"/>
    </row>
    <row r="23" spans="1:8" s="6" customFormat="1" ht="35.25" customHeight="1" x14ac:dyDescent="0.2">
      <c r="A23" s="24"/>
      <c r="B23" s="24"/>
      <c r="C23" s="38"/>
      <c r="D23" s="38"/>
      <c r="E23" s="38"/>
      <c r="F23" s="24"/>
      <c r="G23" s="24"/>
      <c r="H23" s="10"/>
    </row>
    <row r="24" spans="1:8" s="6" customFormat="1" ht="35.25" customHeight="1" x14ac:dyDescent="0.2">
      <c r="A24" s="24"/>
      <c r="B24" s="24"/>
      <c r="C24" s="38"/>
      <c r="D24" s="38"/>
      <c r="E24" s="38"/>
      <c r="F24" s="37"/>
      <c r="G24" s="37"/>
      <c r="H24" s="10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55</v>
      </c>
      <c r="C35" s="44" t="s">
        <v>54</v>
      </c>
      <c r="D35" s="44"/>
      <c r="E35" s="44"/>
      <c r="G35" s="21" t="str">
        <f>Registro!F36</f>
        <v>M.C. Octiavio Obil Martínez</v>
      </c>
      <c r="H35" s="21"/>
    </row>
    <row r="36" spans="1:8" ht="28.5" customHeight="1" x14ac:dyDescent="0.2">
      <c r="A36" s="9" t="s">
        <v>15</v>
      </c>
      <c r="C36" s="39" t="s">
        <v>53</v>
      </c>
      <c r="D36" s="39"/>
      <c r="E36" s="39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M.I.I.  SOCORRO AGUIRRE FERNÁNDEZ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8" t="str">
        <f>Registro!F9</f>
        <v>FEB 23- JUL 23</v>
      </c>
      <c r="H9" s="28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5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7"/>
      <c r="B21" s="37"/>
      <c r="C21" s="38"/>
      <c r="D21" s="38"/>
      <c r="E21" s="38"/>
      <c r="F21" s="37"/>
      <c r="G21" s="37"/>
      <c r="H21" s="10"/>
    </row>
    <row r="22" spans="1:8" s="6" customFormat="1" x14ac:dyDescent="0.2">
      <c r="A22" s="37"/>
      <c r="B22" s="37"/>
      <c r="C22" s="38"/>
      <c r="D22" s="38"/>
      <c r="E22" s="38"/>
      <c r="F22" s="24"/>
      <c r="G22" s="24"/>
      <c r="H22" s="10"/>
    </row>
    <row r="23" spans="1:8" s="6" customFormat="1" x14ac:dyDescent="0.2">
      <c r="A23" s="37"/>
      <c r="B23" s="37"/>
      <c r="C23" s="38"/>
      <c r="D23" s="38"/>
      <c r="E23" s="38"/>
      <c r="F23" s="24"/>
      <c r="G23" s="24"/>
      <c r="H23" s="10"/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4" t="s">
        <v>51</v>
      </c>
      <c r="D35" s="44"/>
      <c r="E35" s="44"/>
      <c r="G35" s="21" t="str">
        <f>Registro!F36</f>
        <v>M.C. Octiavio Obil Martínez</v>
      </c>
      <c r="H35" s="21"/>
    </row>
    <row r="36" spans="1:8" ht="28.5" customHeight="1" x14ac:dyDescent="0.2">
      <c r="A36" s="9" t="str">
        <f>B8</f>
        <v>M.I.I.  SOCORRO AGUIRRE FERNÁNDEZ</v>
      </c>
      <c r="C36" s="39" t="s">
        <v>53</v>
      </c>
      <c r="D36" s="39"/>
      <c r="E36" s="39"/>
      <c r="G36" s="14" t="s">
        <v>14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Socorro</cp:lastModifiedBy>
  <cp:lastPrinted>2022-07-28T18:37:02Z</cp:lastPrinted>
  <dcterms:created xsi:type="dcterms:W3CDTF">2022-07-23T13:46:58Z</dcterms:created>
  <dcterms:modified xsi:type="dcterms:W3CDTF">2023-04-17T21:04:01Z</dcterms:modified>
</cp:coreProperties>
</file>