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FEB-JUN 2023\PROY INDIVIDUALES\"/>
    </mc:Choice>
  </mc:AlternateContent>
  <xr:revisionPtr revIDLastSave="0" documentId="13_ncr:1_{44D84314-2682-4A72-A807-6D8B76E6B78A}" xr6:coauthVersionLast="47" xr6:coauthVersionMax="47" xr10:uidLastSave="{00000000-0000-0000-0000-000000000000}"/>
  <bookViews>
    <workbookView xWindow="-120" yWindow="-120" windowWidth="20730" windowHeight="11040" activeTab="2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Registro!$A$1:$G$42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4" i="9" l="1"/>
  <c r="G35" i="9"/>
  <c r="C35" i="9"/>
  <c r="A17" i="9"/>
  <c r="G9" i="9"/>
  <c r="B8" i="9"/>
  <c r="A36" i="9" s="1"/>
  <c r="D6" i="9"/>
  <c r="G35" i="8"/>
  <c r="C35" i="8"/>
  <c r="A17" i="8"/>
  <c r="A14" i="8"/>
  <c r="B11" i="8"/>
  <c r="G9" i="8"/>
  <c r="B8" i="8"/>
  <c r="D6" i="8"/>
  <c r="G35" i="7"/>
  <c r="C35" i="7"/>
  <c r="A17" i="7"/>
  <c r="B11" i="7"/>
  <c r="G9" i="7"/>
  <c r="B8" i="7"/>
  <c r="A3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tc={0CD61B1D-0CE5-490C-9CAD-6FB6C6170FFA}</author>
    <author>tc={FA8672FB-CF6D-4EB9-A119-94255B8A9F60}</author>
    <author>tc={02AF2EF4-6148-40A2-B32A-7376D2F44A1B}</author>
  </authors>
  <commentList>
    <comment ref="G21" authorId="0" shapeId="0" xr:uid="{0CD61B1D-0CE5-490C-9CAD-6FB6C6170FFA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</text>
    </comment>
    <comment ref="G22" authorId="1" shapeId="0" xr:uid="{FA8672FB-CF6D-4EB9-A119-94255B8A9F60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</text>
    </comment>
    <comment ref="G23" authorId="2" shapeId="0" xr:uid="{02AF2EF4-6148-40A2-B32A-7376D2F44A1B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<sst xmlns="http://schemas.openxmlformats.org/spreadsheetml/2006/main" count="189" uniqueCount="60">
  <si>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</si>
  <si>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</si>
  <si>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</si>
  <si>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</si>
  <si>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</si>
  <si>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</si>
  <si>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</si>
  <si>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</si>
  <si>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</si>
  <si>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</si>
  <si>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</si>
  <si>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</si>
  <si>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</si>
  <si>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</si>
  <si>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</si>
  <si>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</si>
  <si>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</si>
  <si>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</si>
  <si>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</si>
  <si>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</si>
  <si>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</si>
  <si>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</si>
  <si>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</si>
  <si>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M.I.I. Socorro Aguirre Fernández</t>
  </si>
  <si>
    <t>INDUSTRIAL</t>
  </si>
  <si>
    <t>Jefe de División de Ingeniería Industrial</t>
  </si>
  <si>
    <t>M.C.J. y S  Ofelia Enriquez Ordaz</t>
  </si>
  <si>
    <t>Jefe de División de Ingeniería industrial</t>
  </si>
  <si>
    <t>Capitulo I: Generalidades. Descripción de la empresa, área en la que participa. Elementos</t>
  </si>
  <si>
    <t>Capitulo II: Marco teórico.  Elaboración de índice tentativo de temas y subtemas</t>
  </si>
  <si>
    <t>Revisión de marco conceptual, referencial y metodología</t>
  </si>
  <si>
    <t>Capitulo III: Metodología</t>
  </si>
  <si>
    <t>Resultados</t>
  </si>
  <si>
    <t>Conclusiones</t>
  </si>
  <si>
    <t>Revisión de todo el documentos recepcional, redacción, organización, ortografía</t>
  </si>
  <si>
    <t>Competencias desarrolladas, fuentes de información  y anexos</t>
  </si>
  <si>
    <t>FEB- JUL  23</t>
  </si>
  <si>
    <t>Presentación  general de estructura de proyecto  y descripción de la organización del documentos en capitulos</t>
  </si>
  <si>
    <t>18/02/23   17/04/23</t>
  </si>
  <si>
    <t>Fotografia(evidencia libre)</t>
  </si>
  <si>
    <t>18/02/23   17/04/24</t>
  </si>
  <si>
    <t>18/02/23   17/04/25</t>
  </si>
  <si>
    <t>M.I.I Ma. De la Cruz Porras Arias</t>
  </si>
  <si>
    <t>TUTORIA Y DIRECCIÓN INDIVIDUALIZADA (residencias profesionales)</t>
  </si>
  <si>
    <t>TUTORIA Y DIRECCIÓN INDIVIDUALIZADA (Tesis profesionales)</t>
  </si>
  <si>
    <t>Elevar la calidad de la educación a través de la acción de asesoría  que acompañe al educando a estructutar y elaborar un documento recepcional de tesis profesionales, con estrategias que permitan aplicar los conocimientos de ingeniería industrial para resolver problemas en organizaciones a los alumnos pertenecientes al sistema de Institutos Tecnológicos Superiores de Educación Tecnológica</t>
  </si>
  <si>
    <t xml:space="preserve">2 Tesis profesionales
</t>
  </si>
  <si>
    <t>20/02/23  - 17/04/23</t>
  </si>
  <si>
    <t>20/02/23 -  17/04/23</t>
  </si>
  <si>
    <t>Revisión del marco conceptual, referencial y metodología</t>
  </si>
  <si>
    <t>Revisión de la estructura y organización del documento recepcional de tesis</t>
  </si>
  <si>
    <t>Resultado</t>
  </si>
  <si>
    <t>Concluisiones</t>
  </si>
  <si>
    <t>Competencias desarrolladas, fuentes de información y anexos</t>
  </si>
  <si>
    <t>Revisión de todo el documentos recepcional, redacción , organización y ortografía.</t>
  </si>
  <si>
    <t>18/04/2023 - 16/05/23</t>
  </si>
  <si>
    <t>18/04/2023  - 16/05/23</t>
  </si>
  <si>
    <t>17/04/2023 - 04/07/23</t>
  </si>
  <si>
    <t>17/04/2023  - 04/07/23</t>
  </si>
  <si>
    <t>17/04/23 -04/07/23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</si>
</sst>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color theme="1"/>
      <name val="Arial"/>
      <family val="2"/>
    </font>
    <font>
      <sz val="8"/>
      <name val="Calibri"/>
      <family val="2"/>
      <scheme val="minor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7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1" xfId="0" applyFont="1" applyBorder="1"/>
    <xf numFmtId="0" fontId="7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vertical="center"/>
    </xf>
    <xf numFmtId="0" fontId="9" fillId="0" borderId="5" xfId="0" applyFont="1" applyBorder="1" applyAlignment="1">
      <alignment vertical="center"/>
    </xf>
    <xf numFmtId="0" fontId="9" fillId="0" borderId="4" xfId="0" applyFont="1" applyBorder="1" applyAlignment="1">
      <alignment vertical="center"/>
    </xf>
    <xf numFmtId="0" fontId="9" fillId="0" borderId="6" xfId="0" applyFont="1" applyBorder="1" applyAlignment="1">
      <alignment vertical="center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4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822613</xdr:colOff>
      <xdr:row>35</xdr:row>
      <xdr:rowOff>147204</xdr:rowOff>
    </xdr:from>
    <xdr:to>
      <xdr:col>0</xdr:col>
      <xdr:colOff>1517617</xdr:colOff>
      <xdr:row>36</xdr:row>
      <xdr:rowOff>348474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3465B0D-D55D-5F16-6151-2B92348301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22613" y="9169977"/>
          <a:ext cx="695004" cy="36579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590550</xdr:colOff>
      <xdr:row>33</xdr:row>
      <xdr:rowOff>200025</xdr:rowOff>
    </xdr:from>
    <xdr:to>
      <xdr:col>0</xdr:col>
      <xdr:colOff>1285554</xdr:colOff>
      <xdr:row>34</xdr:row>
      <xdr:rowOff>356267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268DE3C5-024B-8DD6-86FD-BDEDB8FE6A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90550" y="11058525"/>
          <a:ext cx="695004" cy="36579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466725</xdr:colOff>
      <xdr:row>34</xdr:row>
      <xdr:rowOff>161925</xdr:rowOff>
    </xdr:from>
    <xdr:to>
      <xdr:col>0</xdr:col>
      <xdr:colOff>1161729</xdr:colOff>
      <xdr:row>34</xdr:row>
      <xdr:rowOff>527717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B394096C-4A9D-8D38-D992-F2053A58E4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66725" y="9610725"/>
          <a:ext cx="695004" cy="36579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1" dT="2022-10-18T18:44:40.68" personId="{E9F5F93A-A499-4482-93DD-3C91D976BDDB}" id="{0CD61B1D-0CE5-490C-9CAD-6FB6C6170FFA}">
    <text>De acuerdo a su 1ra sesión de tutorias</text>
  </threadedComment>
  <threadedComment ref="G22" dT="2022-10-18T18:44:40.68" personId="{E9F5F93A-A499-4482-93DD-3C91D976BDDB}" id="{FA8672FB-CF6D-4EB9-A119-94255B8A9F60}">
    <text>De acuerdo a su 1ra sesión de tutorias</text>
  </threadedComment>
  <threadedComment ref="G23" dT="2022-10-18T18:44:40.68" personId="{E9F5F93A-A499-4482-93DD-3C91D976BDDB}" id="{02AF2EF4-6148-40A2-B32A-7376D2F44A1B}">
    <text>De acuerdo a su 1ra sesión de tutorias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0"/>
  <sheetViews>
    <sheetView topLeftCell="A30" zoomScale="110" zoomScaleNormal="110" zoomScaleSheetLayoutView="100" workbookViewId="0">
      <selection activeCell="A37" sqref="A3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7" ht="56.25" customHeight="1" x14ac:dyDescent="0.2">
      <c r="B1" s="38" t="s">
        <v>20</v>
      </c>
      <c r="C1" s="38"/>
      <c r="D1" s="38"/>
      <c r="E1" s="38"/>
      <c r="F1" s="38"/>
      <c r="G1" s="38"/>
    </row>
    <row r="3" spans="1:7" x14ac:dyDescent="0.2">
      <c r="A3" s="40" t="s">
        <v>22</v>
      </c>
      <c r="B3" s="40"/>
      <c r="C3" s="40"/>
      <c r="D3" s="40"/>
      <c r="E3" s="40"/>
      <c r="F3" s="40"/>
      <c r="G3" s="40"/>
    </row>
    <row r="4" spans="1:7" x14ac:dyDescent="0.2">
      <c r="A4" s="2"/>
      <c r="B4" s="2"/>
      <c r="C4" s="2"/>
      <c r="D4" s="2"/>
      <c r="E4" s="2"/>
    </row>
    <row r="5" spans="1:7" x14ac:dyDescent="0.2">
      <c r="A5" s="40" t="s">
        <v>0</v>
      </c>
      <c r="B5" s="40"/>
      <c r="C5" s="40"/>
      <c r="D5" s="40"/>
      <c r="E5" s="40"/>
      <c r="F5" s="40"/>
      <c r="G5" s="40"/>
    </row>
    <row r="6" spans="1:7" x14ac:dyDescent="0.2">
      <c r="A6" s="41" t="s">
        <v>1</v>
      </c>
      <c r="B6" s="41"/>
      <c r="C6" s="41"/>
      <c r="D6" s="22" t="s">
        <v>24</v>
      </c>
      <c r="E6" s="22"/>
      <c r="F6" s="22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7" t="s">
        <v>23</v>
      </c>
      <c r="C8" s="27"/>
      <c r="D8" s="27"/>
      <c r="E8" s="27"/>
      <c r="F8" s="27"/>
      <c r="G8" s="27"/>
    </row>
    <row r="9" spans="1:7" ht="15" x14ac:dyDescent="0.25">
      <c r="A9"/>
      <c r="B9"/>
      <c r="C9"/>
      <c r="E9" s="4" t="s">
        <v>11</v>
      </c>
      <c r="F9" s="25" t="s">
        <v>36</v>
      </c>
      <c r="G9" s="25"/>
    </row>
    <row r="11" spans="1:7" ht="31.5" customHeight="1" x14ac:dyDescent="0.2">
      <c r="A11" s="4" t="s">
        <v>4</v>
      </c>
      <c r="B11" s="39" t="s">
        <v>44</v>
      </c>
      <c r="C11" s="39"/>
      <c r="D11" s="39"/>
      <c r="E11" s="39"/>
      <c r="F11" s="39"/>
      <c r="G11" s="39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4" t="s">
        <v>5</v>
      </c>
      <c r="B13" s="24"/>
      <c r="C13" s="24"/>
      <c r="D13" s="24"/>
      <c r="E13" s="24"/>
      <c r="F13" s="24"/>
      <c r="G13" s="24"/>
    </row>
    <row r="14" spans="1:7" s="6" customFormat="1" ht="73.5" customHeight="1" x14ac:dyDescent="0.2">
      <c r="A14" s="23" t="s">
        <v>45</v>
      </c>
      <c r="B14" s="23"/>
      <c r="C14" s="23"/>
      <c r="D14" s="23"/>
      <c r="E14" s="23"/>
      <c r="F14" s="23"/>
      <c r="G14" s="23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24" t="s">
        <v>9</v>
      </c>
      <c r="B16" s="24"/>
      <c r="C16" s="24"/>
      <c r="D16" s="24"/>
      <c r="E16" s="24"/>
      <c r="F16" s="24"/>
      <c r="G16" s="24"/>
    </row>
    <row r="17" spans="1:7" s="6" customFormat="1" ht="68.25" customHeight="1" x14ac:dyDescent="0.2">
      <c r="A17" s="23" t="s">
        <v>46</v>
      </c>
      <c r="B17" s="23"/>
      <c r="C17" s="23"/>
      <c r="D17" s="23"/>
      <c r="E17" s="23"/>
      <c r="F17" s="23"/>
      <c r="G17" s="23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24" t="s">
        <v>17</v>
      </c>
      <c r="B19" s="24"/>
      <c r="C19" s="24"/>
      <c r="D19" s="24"/>
      <c r="E19" s="24"/>
      <c r="F19" s="24"/>
      <c r="G19" s="24"/>
    </row>
    <row r="20" spans="1:7" s="6" customFormat="1" x14ac:dyDescent="0.2">
      <c r="A20" s="28" t="s">
        <v>6</v>
      </c>
      <c r="B20" s="29"/>
      <c r="C20" s="29"/>
      <c r="D20" s="29"/>
      <c r="E20" s="29"/>
      <c r="F20" s="30"/>
      <c r="G20" s="12" t="s">
        <v>13</v>
      </c>
    </row>
    <row r="21" spans="1:7" s="6" customFormat="1" ht="33.75" customHeight="1" x14ac:dyDescent="0.2">
      <c r="A21" s="19" t="s">
        <v>37</v>
      </c>
      <c r="B21" s="20"/>
      <c r="C21" s="20"/>
      <c r="D21" s="20"/>
      <c r="E21" s="20"/>
      <c r="F21" s="21"/>
      <c r="G21" s="11" t="s">
        <v>48</v>
      </c>
    </row>
    <row r="22" spans="1:7" s="6" customFormat="1" ht="32.25" customHeight="1" x14ac:dyDescent="0.2">
      <c r="A22" s="31" t="s">
        <v>28</v>
      </c>
      <c r="B22" s="32"/>
      <c r="C22" s="32"/>
      <c r="D22" s="32"/>
      <c r="E22" s="32"/>
      <c r="F22" s="33"/>
      <c r="G22" s="11" t="s">
        <v>48</v>
      </c>
    </row>
    <row r="23" spans="1:7" s="6" customFormat="1" x14ac:dyDescent="0.2">
      <c r="A23" s="31" t="s">
        <v>29</v>
      </c>
      <c r="B23" s="32"/>
      <c r="C23" s="32"/>
      <c r="D23" s="32"/>
      <c r="E23" s="32"/>
      <c r="F23" s="33"/>
      <c r="G23" s="11" t="s">
        <v>48</v>
      </c>
    </row>
    <row r="24" spans="1:7" s="6" customFormat="1" x14ac:dyDescent="0.2">
      <c r="A24" s="31" t="s">
        <v>30</v>
      </c>
      <c r="B24" s="32"/>
      <c r="C24" s="32"/>
      <c r="D24" s="32"/>
      <c r="E24" s="32"/>
      <c r="F24" s="33"/>
      <c r="G24" s="11" t="s">
        <v>55</v>
      </c>
    </row>
    <row r="25" spans="1:7" s="6" customFormat="1" x14ac:dyDescent="0.2">
      <c r="A25" s="31" t="s">
        <v>31</v>
      </c>
      <c r="B25" s="32"/>
      <c r="C25" s="32"/>
      <c r="D25" s="32"/>
      <c r="E25" s="32"/>
      <c r="F25" s="33"/>
      <c r="G25" s="11" t="s">
        <v>56</v>
      </c>
    </row>
    <row r="26" spans="1:7" s="6" customFormat="1" x14ac:dyDescent="0.2">
      <c r="A26" s="31" t="s">
        <v>50</v>
      </c>
      <c r="B26" s="32"/>
      <c r="C26" s="32"/>
      <c r="D26" s="32"/>
      <c r="E26" s="32"/>
      <c r="F26" s="33"/>
      <c r="G26" s="11" t="s">
        <v>55</v>
      </c>
    </row>
    <row r="27" spans="1:7" s="6" customFormat="1" x14ac:dyDescent="0.2">
      <c r="A27" s="31" t="s">
        <v>32</v>
      </c>
      <c r="B27" s="32"/>
      <c r="C27" s="32"/>
      <c r="D27" s="32"/>
      <c r="E27" s="32"/>
      <c r="F27" s="33"/>
      <c r="G27" s="11" t="s">
        <v>57</v>
      </c>
    </row>
    <row r="28" spans="1:7" s="6" customFormat="1" x14ac:dyDescent="0.2">
      <c r="A28" s="31" t="s">
        <v>33</v>
      </c>
      <c r="B28" s="32"/>
      <c r="C28" s="32"/>
      <c r="D28" s="32"/>
      <c r="E28" s="32"/>
      <c r="F28" s="33"/>
      <c r="G28" s="11" t="s">
        <v>57</v>
      </c>
    </row>
    <row r="29" spans="1:7" s="6" customFormat="1" x14ac:dyDescent="0.2">
      <c r="A29" s="31" t="s">
        <v>35</v>
      </c>
      <c r="B29" s="32"/>
      <c r="C29" s="32"/>
      <c r="D29" s="32"/>
      <c r="E29" s="32"/>
      <c r="F29" s="33"/>
      <c r="G29" s="11" t="s">
        <v>57</v>
      </c>
    </row>
    <row r="30" spans="1:7" s="6" customFormat="1" x14ac:dyDescent="0.2">
      <c r="A30" s="31" t="s">
        <v>34</v>
      </c>
      <c r="B30" s="32"/>
      <c r="C30" s="32"/>
      <c r="D30" s="32"/>
      <c r="E30" s="32"/>
      <c r="F30" s="33"/>
      <c r="G30" s="11" t="s">
        <v>58</v>
      </c>
    </row>
    <row r="31" spans="1:7" s="6" customFormat="1" x14ac:dyDescent="0.2">
      <c r="A31" s="31"/>
      <c r="B31" s="32"/>
      <c r="C31" s="32"/>
      <c r="D31" s="32"/>
      <c r="E31" s="32"/>
      <c r="F31" s="33"/>
      <c r="G31" s="11"/>
    </row>
    <row r="32" spans="1:7" s="6" customFormat="1" x14ac:dyDescent="0.2">
      <c r="A32" s="8"/>
      <c r="B32" s="8"/>
      <c r="C32" s="8"/>
      <c r="D32" s="8"/>
      <c r="E32" s="8"/>
      <c r="F32" s="8"/>
      <c r="G32" s="1"/>
    </row>
    <row r="33" spans="1:7" s="6" customFormat="1" x14ac:dyDescent="0.2">
      <c r="A33" s="24" t="s">
        <v>10</v>
      </c>
      <c r="B33" s="24"/>
      <c r="C33" s="24"/>
      <c r="D33" s="24"/>
      <c r="E33" s="24"/>
      <c r="F33" s="24"/>
      <c r="G33" s="24"/>
    </row>
    <row r="34" spans="1:7" s="6" customFormat="1" ht="46.5" customHeight="1" x14ac:dyDescent="0.2">
      <c r="A34" s="35"/>
      <c r="B34" s="35"/>
      <c r="C34" s="35"/>
      <c r="D34" s="35"/>
      <c r="E34" s="35"/>
      <c r="F34" s="35"/>
      <c r="G34" s="35"/>
    </row>
    <row r="35" spans="1:7" s="6" customFormat="1" ht="16.5" customHeight="1" x14ac:dyDescent="0.2">
      <c r="A35" s="1"/>
      <c r="B35" s="1"/>
      <c r="C35" s="1"/>
      <c r="D35" s="1"/>
      <c r="E35" s="1"/>
      <c r="F35" s="1"/>
      <c r="G35" s="1"/>
    </row>
    <row r="37" spans="1:7" ht="42.75" customHeight="1" x14ac:dyDescent="0.25">
      <c r="A37" s="15" t="str">
        <f>B8</f>
        <v>M.I.I. Socorro Aguirre Fernández</v>
      </c>
      <c r="C37" s="26" t="s">
        <v>42</v>
      </c>
      <c r="D37" s="26"/>
      <c r="E37"/>
      <c r="F37" s="27" t="s">
        <v>26</v>
      </c>
      <c r="G37" s="27"/>
    </row>
    <row r="38" spans="1:7" ht="28.5" customHeight="1" x14ac:dyDescent="0.2">
      <c r="A38" s="9" t="s">
        <v>15</v>
      </c>
      <c r="C38" s="36" t="s">
        <v>25</v>
      </c>
      <c r="D38" s="36"/>
      <c r="F38" s="37" t="s">
        <v>14</v>
      </c>
      <c r="G38" s="37"/>
    </row>
    <row r="40" spans="1:7" x14ac:dyDescent="0.2">
      <c r="A40" s="34" t="s">
        <v>18</v>
      </c>
      <c r="B40" s="34"/>
      <c r="C40" s="34"/>
      <c r="D40" s="34"/>
      <c r="E40" s="34"/>
      <c r="F40" s="34"/>
      <c r="G40" s="34"/>
    </row>
  </sheetData>
  <mergeCells count="32">
    <mergeCell ref="B1:E1"/>
    <mergeCell ref="F1:G1"/>
    <mergeCell ref="A30:F30"/>
    <mergeCell ref="A22:F22"/>
    <mergeCell ref="B8:G8"/>
    <mergeCell ref="B11:G11"/>
    <mergeCell ref="A13:G13"/>
    <mergeCell ref="A14:G14"/>
    <mergeCell ref="A3:G3"/>
    <mergeCell ref="A24:F24"/>
    <mergeCell ref="A6:C6"/>
    <mergeCell ref="A26:F26"/>
    <mergeCell ref="A27:F27"/>
    <mergeCell ref="A28:F28"/>
    <mergeCell ref="A29:F29"/>
    <mergeCell ref="A5:G5"/>
    <mergeCell ref="A40:G40"/>
    <mergeCell ref="A33:G33"/>
    <mergeCell ref="A34:G34"/>
    <mergeCell ref="A19:G19"/>
    <mergeCell ref="C38:D38"/>
    <mergeCell ref="F38:G38"/>
    <mergeCell ref="D6:F6"/>
    <mergeCell ref="A17:G17"/>
    <mergeCell ref="A16:G16"/>
    <mergeCell ref="F9:G9"/>
    <mergeCell ref="C37:D37"/>
    <mergeCell ref="F37:G37"/>
    <mergeCell ref="A20:F20"/>
    <mergeCell ref="A31:F31"/>
    <mergeCell ref="A25:F25"/>
    <mergeCell ref="A23:F23"/>
  </mergeCells>
  <phoneticPr fontId="8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15" zoomScaleNormal="100" zoomScaleSheetLayoutView="100" workbookViewId="0">
      <selection activeCell="A21" sqref="A21:H30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B1" s="42" t="s">
        <v>21</v>
      </c>
      <c r="C1" s="42"/>
      <c r="D1" s="42"/>
      <c r="E1" s="42"/>
      <c r="F1" s="42"/>
      <c r="G1" s="42"/>
      <c r="H1" s="42"/>
    </row>
    <row r="3" spans="1:8" x14ac:dyDescent="0.2">
      <c r="A3" s="40" t="s">
        <v>22</v>
      </c>
      <c r="B3" s="40"/>
      <c r="C3" s="40"/>
      <c r="D3" s="40"/>
      <c r="E3" s="40"/>
      <c r="F3" s="40"/>
      <c r="G3" s="40"/>
      <c r="H3" s="40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40" t="s">
        <v>0</v>
      </c>
      <c r="B5" s="40"/>
      <c r="C5" s="40"/>
      <c r="D5" s="40"/>
      <c r="E5" s="40"/>
      <c r="F5" s="40"/>
      <c r="G5" s="40"/>
      <c r="H5" s="40"/>
    </row>
    <row r="6" spans="1:8" x14ac:dyDescent="0.2">
      <c r="A6" s="41" t="s">
        <v>1</v>
      </c>
      <c r="B6" s="41"/>
      <c r="C6" s="41"/>
      <c r="D6" s="43" t="s">
        <v>24</v>
      </c>
      <c r="E6" s="43"/>
      <c r="F6" s="43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7" t="str">
        <f>Registro!B8</f>
        <v>M.I.I. Socorro Aguirre Fernández</v>
      </c>
      <c r="C8" s="27"/>
      <c r="D8" s="27"/>
      <c r="E8" s="27"/>
      <c r="F8" s="27"/>
      <c r="G8" s="27"/>
      <c r="H8" s="27"/>
    </row>
    <row r="9" spans="1:8" x14ac:dyDescent="0.2">
      <c r="A9" s="4" t="s">
        <v>2</v>
      </c>
      <c r="B9" s="27">
        <v>1</v>
      </c>
      <c r="C9" s="27"/>
      <c r="D9" s="8"/>
      <c r="F9" s="4" t="s">
        <v>11</v>
      </c>
      <c r="G9" s="25" t="str">
        <f>Registro!F9</f>
        <v>FEB- JUL  23</v>
      </c>
      <c r="H9" s="25"/>
    </row>
    <row r="11" spans="1:8" ht="31.5" customHeight="1" x14ac:dyDescent="0.2">
      <c r="A11" s="4" t="s">
        <v>4</v>
      </c>
      <c r="B11" s="39" t="str">
        <f>Registro!B11</f>
        <v>TUTORIA Y DIRECCIÓN INDIVIDUALIZADA (Tesis profesionales)</v>
      </c>
      <c r="C11" s="39"/>
      <c r="D11" s="39"/>
      <c r="E11" s="39"/>
      <c r="F11" s="39"/>
      <c r="G11" s="39"/>
      <c r="H11" s="39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4" t="s">
        <v>5</v>
      </c>
      <c r="B13" s="24"/>
      <c r="C13" s="24"/>
      <c r="D13" s="24"/>
      <c r="E13" s="24"/>
      <c r="F13" s="24"/>
      <c r="G13" s="24"/>
      <c r="H13" s="24"/>
    </row>
    <row r="14" spans="1:8" s="6" customFormat="1" ht="75.75" customHeight="1" x14ac:dyDescent="0.2">
      <c r="A14" s="23" t="s">
        <v>45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4" t="s">
        <v>9</v>
      </c>
      <c r="B16" s="24"/>
      <c r="C16" s="24"/>
      <c r="D16" s="24"/>
      <c r="E16" s="24"/>
      <c r="F16" s="24"/>
      <c r="G16" s="24"/>
      <c r="H16" s="24"/>
    </row>
    <row r="17" spans="1:8" s="6" customFormat="1" ht="72" customHeight="1" x14ac:dyDescent="0.2">
      <c r="A17" s="23" t="str">
        <f>Registro!A17</f>
        <v xml:space="preserve">2 Tesis profesionales
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4" t="s">
        <v>6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 x14ac:dyDescent="0.2">
      <c r="A20" s="49" t="s">
        <v>7</v>
      </c>
      <c r="B20" s="49"/>
      <c r="C20" s="50" t="s">
        <v>16</v>
      </c>
      <c r="D20" s="50"/>
      <c r="E20" s="50"/>
      <c r="F20" s="49" t="s">
        <v>12</v>
      </c>
      <c r="G20" s="49"/>
      <c r="H20" s="13" t="s">
        <v>8</v>
      </c>
    </row>
    <row r="21" spans="1:8" s="6" customFormat="1" ht="35.25" customHeight="1" x14ac:dyDescent="0.2">
      <c r="A21" s="44" t="s">
        <v>37</v>
      </c>
      <c r="B21" s="45"/>
      <c r="C21" s="46" t="s">
        <v>47</v>
      </c>
      <c r="D21" s="47"/>
      <c r="E21" s="48"/>
      <c r="F21" s="31" t="s">
        <v>39</v>
      </c>
      <c r="G21" s="33" t="s">
        <v>38</v>
      </c>
      <c r="H21" s="10">
        <v>1</v>
      </c>
    </row>
    <row r="22" spans="1:8" s="6" customFormat="1" ht="35.25" customHeight="1" x14ac:dyDescent="0.2">
      <c r="A22" s="44" t="s">
        <v>28</v>
      </c>
      <c r="B22" s="45"/>
      <c r="C22" s="46" t="s">
        <v>48</v>
      </c>
      <c r="D22" s="47"/>
      <c r="E22" s="48"/>
      <c r="F22" s="31" t="s">
        <v>39</v>
      </c>
      <c r="G22" s="33" t="s">
        <v>40</v>
      </c>
      <c r="H22" s="10">
        <v>1</v>
      </c>
    </row>
    <row r="23" spans="1:8" s="6" customFormat="1" ht="35.25" customHeight="1" x14ac:dyDescent="0.2">
      <c r="A23" s="44" t="s">
        <v>29</v>
      </c>
      <c r="B23" s="45"/>
      <c r="C23" s="46" t="s">
        <v>48</v>
      </c>
      <c r="D23" s="47"/>
      <c r="E23" s="48"/>
      <c r="F23" s="31" t="s">
        <v>39</v>
      </c>
      <c r="G23" s="33" t="s">
        <v>41</v>
      </c>
      <c r="H23" s="10">
        <v>1</v>
      </c>
    </row>
    <row r="24" spans="1:8" s="6" customFormat="1" ht="35.25" customHeight="1" x14ac:dyDescent="0.2">
      <c r="A24" s="23" t="s">
        <v>49</v>
      </c>
      <c r="B24" s="23"/>
      <c r="C24" s="51" t="s">
        <v>56</v>
      </c>
      <c r="D24" s="51"/>
      <c r="E24" s="51"/>
      <c r="F24" s="31" t="s">
        <v>39</v>
      </c>
      <c r="G24" s="33" t="s">
        <v>41</v>
      </c>
      <c r="H24" s="10"/>
    </row>
    <row r="25" spans="1:8" s="6" customFormat="1" ht="35.25" customHeight="1" x14ac:dyDescent="0.2">
      <c r="A25" s="23" t="s">
        <v>31</v>
      </c>
      <c r="B25" s="23"/>
      <c r="C25" s="51" t="s">
        <v>56</v>
      </c>
      <c r="D25" s="51"/>
      <c r="E25" s="51"/>
      <c r="F25" s="31" t="s">
        <v>39</v>
      </c>
      <c r="G25" s="33" t="s">
        <v>41</v>
      </c>
      <c r="H25" s="10"/>
    </row>
    <row r="26" spans="1:8" s="6" customFormat="1" ht="35.25" customHeight="1" x14ac:dyDescent="0.2">
      <c r="A26" s="23" t="s">
        <v>50</v>
      </c>
      <c r="B26" s="23"/>
      <c r="C26" s="51" t="s">
        <v>56</v>
      </c>
      <c r="D26" s="51"/>
      <c r="E26" s="51"/>
      <c r="F26" s="31" t="s">
        <v>39</v>
      </c>
      <c r="G26" s="33" t="s">
        <v>41</v>
      </c>
      <c r="H26" s="10"/>
    </row>
    <row r="27" spans="1:8" s="6" customFormat="1" ht="35.25" customHeight="1" x14ac:dyDescent="0.2">
      <c r="A27" s="23" t="s">
        <v>51</v>
      </c>
      <c r="B27" s="23"/>
      <c r="C27" s="46" t="s">
        <v>59</v>
      </c>
      <c r="D27" s="47"/>
      <c r="E27" s="48"/>
      <c r="F27" s="31" t="s">
        <v>39</v>
      </c>
      <c r="G27" s="33" t="s">
        <v>41</v>
      </c>
      <c r="H27" s="10"/>
    </row>
    <row r="28" spans="1:8" s="6" customFormat="1" ht="24.75" customHeight="1" x14ac:dyDescent="0.2">
      <c r="A28" s="52" t="s">
        <v>52</v>
      </c>
      <c r="B28" s="52"/>
      <c r="C28" s="46" t="s">
        <v>59</v>
      </c>
      <c r="D28" s="47"/>
      <c r="E28" s="48"/>
      <c r="F28" s="31" t="s">
        <v>39</v>
      </c>
      <c r="G28" s="33" t="s">
        <v>41</v>
      </c>
      <c r="H28" s="10"/>
    </row>
    <row r="29" spans="1:8" s="6" customFormat="1" ht="30.75" customHeight="1" x14ac:dyDescent="0.2">
      <c r="A29" s="23" t="s">
        <v>53</v>
      </c>
      <c r="B29" s="23"/>
      <c r="C29" s="46" t="s">
        <v>59</v>
      </c>
      <c r="D29" s="47"/>
      <c r="E29" s="48"/>
      <c r="F29" s="31" t="s">
        <v>39</v>
      </c>
      <c r="G29" s="33" t="s">
        <v>41</v>
      </c>
      <c r="H29" s="10"/>
    </row>
    <row r="30" spans="1:8" s="6" customFormat="1" ht="33" customHeight="1" x14ac:dyDescent="0.2">
      <c r="A30" s="23" t="s">
        <v>54</v>
      </c>
      <c r="B30" s="23"/>
      <c r="C30" s="46" t="s">
        <v>59</v>
      </c>
      <c r="D30" s="47"/>
      <c r="E30" s="48"/>
      <c r="F30" s="31" t="s">
        <v>39</v>
      </c>
      <c r="G30" s="33" t="s">
        <v>41</v>
      </c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4" t="s">
        <v>10</v>
      </c>
      <c r="B32" s="24"/>
      <c r="C32" s="24"/>
      <c r="D32" s="24"/>
      <c r="E32" s="24"/>
      <c r="F32" s="24"/>
      <c r="G32" s="24"/>
      <c r="H32" s="24"/>
    </row>
    <row r="33" spans="1:8" s="6" customFormat="1" ht="41.25" customHeight="1" x14ac:dyDescent="0.2">
      <c r="A33" s="35"/>
      <c r="B33" s="35"/>
      <c r="C33" s="35"/>
      <c r="D33" s="35"/>
      <c r="E33" s="35"/>
      <c r="F33" s="35"/>
      <c r="G33" s="35"/>
      <c r="H33" s="35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9.5" customHeight="1" x14ac:dyDescent="0.2">
      <c r="A35" s="5" t="s">
        <v>23</v>
      </c>
      <c r="C35" s="16" t="str">
        <f>Registro!C37</f>
        <v>M.I.I Ma. De la Cruz Porras Arias</v>
      </c>
      <c r="D35" s="16"/>
      <c r="E35" s="16"/>
      <c r="G35" s="16" t="str">
        <f>Registro!F37</f>
        <v>M.C.J. y S  Ofelia Enriquez Ordaz</v>
      </c>
      <c r="H35" s="16"/>
    </row>
    <row r="36" spans="1:8" ht="28.5" customHeight="1" x14ac:dyDescent="0.2">
      <c r="A36" s="9" t="s">
        <v>15</v>
      </c>
      <c r="C36" s="53" t="s">
        <v>27</v>
      </c>
      <c r="D36" s="53"/>
      <c r="E36" s="53"/>
      <c r="G36" s="14" t="s">
        <v>14</v>
      </c>
      <c r="H36" s="14"/>
    </row>
    <row r="38" spans="1:8" ht="24.75" customHeight="1" x14ac:dyDescent="0.2">
      <c r="A38" s="34" t="s">
        <v>19</v>
      </c>
      <c r="B38" s="34"/>
      <c r="C38" s="34"/>
      <c r="D38" s="34"/>
      <c r="E38" s="34"/>
      <c r="F38" s="34"/>
      <c r="G38" s="34"/>
      <c r="H38" s="34"/>
    </row>
  </sheetData>
  <mergeCells count="51">
    <mergeCell ref="C36:E36"/>
    <mergeCell ref="A38:H38"/>
    <mergeCell ref="A30:B30"/>
    <mergeCell ref="C30:E30"/>
    <mergeCell ref="F30:G30"/>
    <mergeCell ref="A32:H32"/>
    <mergeCell ref="A33:H33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honeticPr fontId="8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abSelected="1" topLeftCell="A6" zoomScaleNormal="100" zoomScaleSheetLayoutView="100" workbookViewId="0">
      <selection activeCell="A14" sqref="A14:H14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2" t="s">
        <v>21</v>
      </c>
      <c r="C1" s="42"/>
      <c r="D1" s="42"/>
      <c r="E1" s="42"/>
      <c r="F1" s="42"/>
      <c r="G1" s="42"/>
      <c r="H1" s="42"/>
    </row>
    <row r="3" spans="1:8" x14ac:dyDescent="0.2">
      <c r="A3" s="40" t="s">
        <v>22</v>
      </c>
      <c r="B3" s="40"/>
      <c r="C3" s="40"/>
      <c r="D3" s="40"/>
      <c r="E3" s="40"/>
      <c r="F3" s="40"/>
      <c r="G3" s="40"/>
      <c r="H3" s="40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40" t="s">
        <v>0</v>
      </c>
      <c r="B5" s="40"/>
      <c r="C5" s="40"/>
      <c r="D5" s="40"/>
      <c r="E5" s="40"/>
      <c r="F5" s="40"/>
      <c r="G5" s="40"/>
      <c r="H5" s="40"/>
    </row>
    <row r="6" spans="1:8" x14ac:dyDescent="0.2">
      <c r="A6" s="41" t="s">
        <v>1</v>
      </c>
      <c r="B6" s="41"/>
      <c r="C6" s="41"/>
      <c r="D6" s="43" t="str">
        <f>Registro!D6</f>
        <v>INDUSTRIAL</v>
      </c>
      <c r="E6" s="43"/>
      <c r="F6" s="43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7" t="str">
        <f>Registro!B8</f>
        <v>M.I.I. Socorro Aguirre Fernández</v>
      </c>
      <c r="C8" s="27"/>
      <c r="D8" s="27"/>
      <c r="E8" s="27"/>
      <c r="F8" s="27"/>
      <c r="G8" s="27"/>
      <c r="H8" s="27"/>
    </row>
    <row r="9" spans="1:8" x14ac:dyDescent="0.2">
      <c r="A9" s="4" t="s">
        <v>2</v>
      </c>
      <c r="B9" s="27">
        <v>2</v>
      </c>
      <c r="C9" s="27"/>
      <c r="D9" s="8"/>
      <c r="F9" s="4" t="s">
        <v>11</v>
      </c>
      <c r="G9" s="25" t="str">
        <f>Registro!F9</f>
        <v>FEB- JUL  23</v>
      </c>
      <c r="H9" s="25"/>
    </row>
    <row r="11" spans="1:8" x14ac:dyDescent="0.2">
      <c r="A11" s="4" t="s">
        <v>4</v>
      </c>
      <c r="B11" s="27" t="str">
        <f>Registro!B11</f>
        <v>TUTORIA Y DIRECCIÓN INDIVIDUALIZADA (Tesis profesionales)</v>
      </c>
      <c r="C11" s="27"/>
      <c r="D11" s="27"/>
      <c r="E11" s="27"/>
      <c r="F11" s="27"/>
      <c r="G11" s="27"/>
      <c r="H11" s="27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4" t="s">
        <v>5</v>
      </c>
      <c r="B13" s="24"/>
      <c r="C13" s="24"/>
      <c r="D13" s="24"/>
      <c r="E13" s="24"/>
      <c r="F13" s="24"/>
      <c r="G13" s="24"/>
      <c r="H13" s="24"/>
    </row>
    <row r="14" spans="1:8" s="6" customFormat="1" ht="45.75" customHeight="1" x14ac:dyDescent="0.2">
      <c r="A14" s="23" t="str">
        <f>Registro!A14</f>
        <v>Elevar la calidad de la educación a través de la acción de asesoría  que acompañe al educando a estructutar y elaborar un documento recepcional de tesis profesionales, con estrategias que permitan aplicar los conocimientos de ingeniería industrial para resolver problemas en organizaciones a los alumnos pertenecientes al sistema de Institutos Tecnológicos Superiores de Educación Tecnológica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4" t="s">
        <v>9</v>
      </c>
      <c r="B16" s="24"/>
      <c r="C16" s="24"/>
      <c r="D16" s="24"/>
      <c r="E16" s="24"/>
      <c r="F16" s="24"/>
      <c r="G16" s="24"/>
      <c r="H16" s="24"/>
    </row>
    <row r="17" spans="1:8" s="6" customFormat="1" ht="43.5" customHeight="1" x14ac:dyDescent="0.2">
      <c r="A17" s="23" t="str">
        <f>Registro!A17</f>
        <v xml:space="preserve">2 Tesis profesionales
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4" t="s">
        <v>6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 x14ac:dyDescent="0.2">
      <c r="A20" s="49" t="s">
        <v>7</v>
      </c>
      <c r="B20" s="49"/>
      <c r="C20" s="50" t="s">
        <v>16</v>
      </c>
      <c r="D20" s="50"/>
      <c r="E20" s="50"/>
      <c r="F20" s="49" t="s">
        <v>12</v>
      </c>
      <c r="G20" s="49"/>
      <c r="H20" s="13" t="s">
        <v>8</v>
      </c>
    </row>
    <row r="21" spans="1:8" s="6" customFormat="1" ht="35.25" customHeight="1" x14ac:dyDescent="0.2">
      <c r="A21" s="44" t="s">
        <v>37</v>
      </c>
      <c r="B21" s="45"/>
      <c r="C21" s="46" t="s">
        <v>47</v>
      </c>
      <c r="D21" s="47"/>
      <c r="E21" s="48"/>
      <c r="F21" s="31" t="s">
        <v>39</v>
      </c>
      <c r="G21" s="33" t="s">
        <v>38</v>
      </c>
      <c r="H21" s="10">
        <v>1</v>
      </c>
    </row>
    <row r="22" spans="1:8" s="6" customFormat="1" ht="35.25" customHeight="1" x14ac:dyDescent="0.2">
      <c r="A22" s="44" t="s">
        <v>28</v>
      </c>
      <c r="B22" s="45"/>
      <c r="C22" s="46" t="s">
        <v>48</v>
      </c>
      <c r="D22" s="47"/>
      <c r="E22" s="48"/>
      <c r="F22" s="31" t="s">
        <v>39</v>
      </c>
      <c r="G22" s="33" t="s">
        <v>40</v>
      </c>
      <c r="H22" s="10">
        <v>1</v>
      </c>
    </row>
    <row r="23" spans="1:8" s="6" customFormat="1" ht="35.25" customHeight="1" x14ac:dyDescent="0.2">
      <c r="A23" s="44" t="s">
        <v>29</v>
      </c>
      <c r="B23" s="45"/>
      <c r="C23" s="46" t="s">
        <v>48</v>
      </c>
      <c r="D23" s="47"/>
      <c r="E23" s="48"/>
      <c r="F23" s="31" t="s">
        <v>39</v>
      </c>
      <c r="G23" s="33" t="s">
        <v>41</v>
      </c>
      <c r="H23" s="10">
        <v>1</v>
      </c>
    </row>
    <row r="24" spans="1:8" s="6" customFormat="1" ht="35.25" customHeight="1" x14ac:dyDescent="0.2">
      <c r="A24" s="23" t="s">
        <v>49</v>
      </c>
      <c r="B24" s="23"/>
      <c r="C24" s="51" t="s">
        <v>56</v>
      </c>
      <c r="D24" s="51"/>
      <c r="E24" s="51"/>
      <c r="F24" s="31" t="s">
        <v>39</v>
      </c>
      <c r="G24" s="33" t="s">
        <v>41</v>
      </c>
      <c r="H24" s="10">
        <v>1</v>
      </c>
    </row>
    <row r="25" spans="1:8" s="6" customFormat="1" ht="35.25" customHeight="1" x14ac:dyDescent="0.2">
      <c r="A25" s="23" t="s">
        <v>31</v>
      </c>
      <c r="B25" s="23"/>
      <c r="C25" s="51" t="s">
        <v>56</v>
      </c>
      <c r="D25" s="51"/>
      <c r="E25" s="51"/>
      <c r="F25" s="31" t="s">
        <v>39</v>
      </c>
      <c r="G25" s="33" t="s">
        <v>41</v>
      </c>
      <c r="H25" s="10">
        <v>1</v>
      </c>
    </row>
    <row r="26" spans="1:8" s="6" customFormat="1" ht="35.25" customHeight="1" x14ac:dyDescent="0.2">
      <c r="A26" s="23" t="s">
        <v>50</v>
      </c>
      <c r="B26" s="23"/>
      <c r="C26" s="51" t="s">
        <v>56</v>
      </c>
      <c r="D26" s="51"/>
      <c r="E26" s="51"/>
      <c r="F26" s="31" t="s">
        <v>39</v>
      </c>
      <c r="G26" s="33" t="s">
        <v>41</v>
      </c>
      <c r="H26" s="10">
        <v>1</v>
      </c>
    </row>
    <row r="27" spans="1:8" s="6" customFormat="1" ht="35.25" customHeight="1" x14ac:dyDescent="0.2">
      <c r="A27" s="23" t="s">
        <v>51</v>
      </c>
      <c r="B27" s="23"/>
      <c r="C27" s="46" t="s">
        <v>59</v>
      </c>
      <c r="D27" s="47"/>
      <c r="E27" s="48"/>
      <c r="F27" s="31" t="s">
        <v>39</v>
      </c>
      <c r="G27" s="33" t="s">
        <v>41</v>
      </c>
      <c r="H27" s="10"/>
    </row>
    <row r="28" spans="1:8" s="6" customFormat="1" x14ac:dyDescent="0.2">
      <c r="A28" s="52" t="s">
        <v>52</v>
      </c>
      <c r="B28" s="52"/>
      <c r="C28" s="46" t="s">
        <v>59</v>
      </c>
      <c r="D28" s="47"/>
      <c r="E28" s="48"/>
      <c r="F28" s="31" t="s">
        <v>39</v>
      </c>
      <c r="G28" s="33" t="s">
        <v>41</v>
      </c>
      <c r="H28" s="10"/>
    </row>
    <row r="29" spans="1:8" s="6" customFormat="1" ht="12.75" customHeight="1" x14ac:dyDescent="0.2">
      <c r="A29" s="23" t="s">
        <v>53</v>
      </c>
      <c r="B29" s="23"/>
      <c r="C29" s="46" t="s">
        <v>59</v>
      </c>
      <c r="D29" s="47"/>
      <c r="E29" s="48"/>
      <c r="F29" s="31" t="s">
        <v>39</v>
      </c>
      <c r="G29" s="33" t="s">
        <v>41</v>
      </c>
      <c r="H29" s="10"/>
    </row>
    <row r="30" spans="1:8" s="6" customFormat="1" ht="12.75" customHeight="1" x14ac:dyDescent="0.2">
      <c r="A30" s="23" t="s">
        <v>54</v>
      </c>
      <c r="B30" s="23"/>
      <c r="C30" s="46" t="s">
        <v>59</v>
      </c>
      <c r="D30" s="47"/>
      <c r="E30" s="48"/>
      <c r="F30" s="31" t="s">
        <v>39</v>
      </c>
      <c r="G30" s="33" t="s">
        <v>41</v>
      </c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4" t="s">
        <v>10</v>
      </c>
      <c r="B32" s="24"/>
      <c r="C32" s="24"/>
      <c r="D32" s="24"/>
      <c r="E32" s="24"/>
      <c r="F32" s="24"/>
      <c r="G32" s="24"/>
      <c r="H32" s="24"/>
    </row>
    <row r="33" spans="1:8" s="6" customFormat="1" ht="41.25" customHeight="1" x14ac:dyDescent="0.2">
      <c r="A33" s="35"/>
      <c r="B33" s="35"/>
      <c r="C33" s="35"/>
      <c r="D33" s="35"/>
      <c r="E33" s="35"/>
      <c r="F33" s="35"/>
      <c r="G33" s="35"/>
      <c r="H33" s="35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9" t="s">
        <v>23</v>
      </c>
      <c r="C35" s="16" t="str">
        <f>Registro!C37</f>
        <v>M.I.I Ma. De la Cruz Porras Arias</v>
      </c>
      <c r="D35" s="16"/>
      <c r="E35" s="16"/>
      <c r="G35" s="16" t="str">
        <f>Registro!F37</f>
        <v>M.C.J. y S  Ofelia Enriquez Ordaz</v>
      </c>
      <c r="H35" s="16"/>
    </row>
    <row r="36" spans="1:8" ht="28.5" customHeight="1" x14ac:dyDescent="0.2">
      <c r="A36" s="9" t="s">
        <v>15</v>
      </c>
      <c r="C36" s="53" t="s">
        <v>25</v>
      </c>
      <c r="D36" s="53"/>
      <c r="E36" s="53"/>
      <c r="G36" s="14" t="s">
        <v>14</v>
      </c>
      <c r="H36" s="14"/>
    </row>
    <row r="38" spans="1:8" ht="24.75" customHeight="1" x14ac:dyDescent="0.2">
      <c r="A38" s="34" t="s">
        <v>19</v>
      </c>
      <c r="B38" s="34"/>
      <c r="C38" s="34"/>
      <c r="D38" s="34"/>
      <c r="E38" s="34"/>
      <c r="F38" s="34"/>
      <c r="G38" s="34"/>
      <c r="H38" s="34"/>
    </row>
  </sheetData>
  <mergeCells count="51">
    <mergeCell ref="C36:E36"/>
    <mergeCell ref="A38:H38"/>
    <mergeCell ref="A30:B30"/>
    <mergeCell ref="C30:E30"/>
    <mergeCell ref="F30:G30"/>
    <mergeCell ref="A32:H32"/>
    <mergeCell ref="A33:H33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28" zoomScale="120" zoomScaleNormal="120" zoomScaleSheetLayoutView="100" workbookViewId="0">
      <selection activeCell="A14" sqref="A14:H14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2" t="s">
        <v>21</v>
      </c>
      <c r="C1" s="42"/>
      <c r="D1" s="42"/>
      <c r="E1" s="42"/>
      <c r="F1" s="42"/>
      <c r="G1" s="42"/>
      <c r="H1" s="42"/>
    </row>
    <row r="3" spans="1:8" x14ac:dyDescent="0.2">
      <c r="A3" s="40" t="s">
        <v>22</v>
      </c>
      <c r="B3" s="40"/>
      <c r="C3" s="40"/>
      <c r="D3" s="40"/>
      <c r="E3" s="40"/>
      <c r="F3" s="40"/>
      <c r="G3" s="40"/>
      <c r="H3" s="40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40" t="s">
        <v>0</v>
      </c>
      <c r="B5" s="40"/>
      <c r="C5" s="40"/>
      <c r="D5" s="40"/>
      <c r="E5" s="40"/>
      <c r="F5" s="40"/>
      <c r="G5" s="40"/>
      <c r="H5" s="40"/>
    </row>
    <row r="6" spans="1:8" x14ac:dyDescent="0.2">
      <c r="A6" s="41" t="s">
        <v>1</v>
      </c>
      <c r="B6" s="41"/>
      <c r="C6" s="41"/>
      <c r="D6" s="43" t="str">
        <f>Registro!D6</f>
        <v>INDUSTRIAL</v>
      </c>
      <c r="E6" s="43"/>
      <c r="F6" s="43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7" t="str">
        <f>Registro!B8</f>
        <v>M.I.I. Socorro Aguirre Fernández</v>
      </c>
      <c r="C8" s="27"/>
      <c r="D8" s="27"/>
      <c r="E8" s="27"/>
      <c r="F8" s="27"/>
      <c r="G8" s="27"/>
      <c r="H8" s="27"/>
    </row>
    <row r="9" spans="1:8" x14ac:dyDescent="0.2">
      <c r="A9" s="4" t="s">
        <v>2</v>
      </c>
      <c r="B9" s="27">
        <v>3</v>
      </c>
      <c r="C9" s="27"/>
      <c r="D9" s="8"/>
      <c r="F9" s="4" t="s">
        <v>11</v>
      </c>
      <c r="G9" s="25" t="str">
        <f>Registro!F9</f>
        <v>FEB- JUL  23</v>
      </c>
      <c r="H9" s="25"/>
    </row>
    <row r="11" spans="1:8" x14ac:dyDescent="0.2">
      <c r="A11" s="4" t="s">
        <v>4</v>
      </c>
      <c r="B11" s="27" t="s">
        <v>43</v>
      </c>
      <c r="C11" s="27"/>
      <c r="D11" s="27"/>
      <c r="E11" s="27"/>
      <c r="F11" s="27"/>
      <c r="G11" s="27"/>
      <c r="H11" s="27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4" t="s">
        <v>5</v>
      </c>
      <c r="B13" s="24"/>
      <c r="C13" s="24"/>
      <c r="D13" s="24"/>
      <c r="E13" s="24"/>
      <c r="F13" s="24"/>
      <c r="G13" s="24"/>
      <c r="H13" s="24"/>
    </row>
    <row r="14" spans="1:8" s="6" customFormat="1" ht="51" customHeight="1" x14ac:dyDescent="0.2">
      <c r="A14" s="23" t="str">
        <f>Registro!A14</f>
        <v>Elevar la calidad de la educación a través de la acción de asesoría  que acompañe al educando a estructutar y elaborar un documento recepcional de tesis profesionales, con estrategias que permitan aplicar los conocimientos de ingeniería industrial para resolver problemas en organizaciones a los alumnos pertenecientes al sistema de Institutos Tecnológicos Superiores de Educación Tecnológica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4" t="s">
        <v>9</v>
      </c>
      <c r="B16" s="24"/>
      <c r="C16" s="24"/>
      <c r="D16" s="24"/>
      <c r="E16" s="24"/>
      <c r="F16" s="24"/>
      <c r="G16" s="24"/>
      <c r="H16" s="24"/>
    </row>
    <row r="17" spans="1:8" s="6" customFormat="1" ht="39" customHeight="1" x14ac:dyDescent="0.2">
      <c r="A17" s="23" t="str">
        <f>Registro!A17</f>
        <v xml:space="preserve">2 Tesis profesionales
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4" t="s">
        <v>6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 x14ac:dyDescent="0.2">
      <c r="A20" s="49" t="s">
        <v>7</v>
      </c>
      <c r="B20" s="49"/>
      <c r="C20" s="50" t="s">
        <v>16</v>
      </c>
      <c r="D20" s="50"/>
      <c r="E20" s="50"/>
      <c r="F20" s="49" t="s">
        <v>12</v>
      </c>
      <c r="G20" s="49"/>
      <c r="H20" s="13" t="s">
        <v>8</v>
      </c>
    </row>
    <row r="21" spans="1:8" s="6" customFormat="1" ht="38.25" customHeight="1" x14ac:dyDescent="0.2">
      <c r="A21" s="18"/>
      <c r="B21" s="18"/>
      <c r="C21" s="51"/>
      <c r="D21" s="51"/>
      <c r="E21" s="51"/>
      <c r="F21" s="52"/>
      <c r="G21" s="52"/>
      <c r="H21" s="10"/>
    </row>
    <row r="22" spans="1:8" s="6" customFormat="1" ht="39" customHeight="1" x14ac:dyDescent="0.2">
      <c r="A22" s="18"/>
      <c r="B22" s="18"/>
      <c r="C22" s="51"/>
      <c r="D22" s="51"/>
      <c r="E22" s="51"/>
      <c r="F22" s="23"/>
      <c r="G22" s="23"/>
      <c r="H22" s="10"/>
    </row>
    <row r="23" spans="1:8" s="6" customFormat="1" ht="24" customHeight="1" x14ac:dyDescent="0.2">
      <c r="A23" s="18"/>
      <c r="B23" s="18"/>
      <c r="C23" s="51"/>
      <c r="D23" s="51"/>
      <c r="E23" s="51"/>
      <c r="F23" s="23"/>
      <c r="G23" s="23"/>
      <c r="H23" s="10"/>
    </row>
    <row r="24" spans="1:8" s="6" customFormat="1" x14ac:dyDescent="0.2">
      <c r="A24" s="54"/>
      <c r="B24" s="55"/>
      <c r="C24" s="51"/>
      <c r="D24" s="51"/>
      <c r="E24" s="51"/>
      <c r="F24" s="52"/>
      <c r="G24" s="52"/>
      <c r="H24" s="10"/>
    </row>
    <row r="25" spans="1:8" s="6" customFormat="1" x14ac:dyDescent="0.2">
      <c r="A25" s="18"/>
      <c r="B25" s="18"/>
      <c r="C25" s="51"/>
      <c r="D25" s="51"/>
      <c r="E25" s="51"/>
      <c r="F25" s="52"/>
      <c r="G25" s="52"/>
      <c r="H25" s="10"/>
    </row>
    <row r="26" spans="1:8" s="6" customFormat="1" x14ac:dyDescent="0.2">
      <c r="A26" s="56"/>
      <c r="B26" s="56"/>
      <c r="C26" s="51"/>
      <c r="D26" s="51"/>
      <c r="E26" s="51"/>
      <c r="F26" s="23"/>
      <c r="G26" s="23"/>
      <c r="H26" s="10"/>
    </row>
    <row r="27" spans="1:8" s="6" customFormat="1" x14ac:dyDescent="0.2">
      <c r="A27" s="56"/>
      <c r="B27" s="56"/>
      <c r="C27" s="51"/>
      <c r="D27" s="51"/>
      <c r="E27" s="51"/>
      <c r="F27" s="23"/>
      <c r="G27" s="23"/>
      <c r="H27" s="10"/>
    </row>
    <row r="28" spans="1:8" s="6" customFormat="1" ht="32.25" customHeight="1" x14ac:dyDescent="0.2">
      <c r="A28" s="18"/>
      <c r="B28" s="17"/>
      <c r="C28" s="51"/>
      <c r="D28" s="51"/>
      <c r="E28" s="51"/>
      <c r="F28" s="52"/>
      <c r="G28" s="52"/>
      <c r="H28" s="10"/>
    </row>
    <row r="29" spans="1:8" s="6" customFormat="1" ht="25.5" customHeight="1" x14ac:dyDescent="0.2">
      <c r="A29" s="18"/>
      <c r="B29" s="18"/>
      <c r="C29" s="51"/>
      <c r="D29" s="51"/>
      <c r="E29" s="51"/>
      <c r="F29" s="52"/>
      <c r="G29" s="52"/>
      <c r="H29" s="10"/>
    </row>
    <row r="30" spans="1:8" s="6" customFormat="1" x14ac:dyDescent="0.2">
      <c r="A30" s="52"/>
      <c r="B30" s="52"/>
      <c r="C30" s="51"/>
      <c r="D30" s="51"/>
      <c r="E30" s="51"/>
      <c r="F30" s="52"/>
      <c r="G30" s="52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4" t="s">
        <v>10</v>
      </c>
      <c r="B32" s="24"/>
      <c r="C32" s="24"/>
      <c r="D32" s="24"/>
      <c r="E32" s="24"/>
      <c r="F32" s="24"/>
      <c r="G32" s="24"/>
      <c r="H32" s="24"/>
    </row>
    <row r="33" spans="1:8" s="6" customFormat="1" ht="41.25" customHeight="1" x14ac:dyDescent="0.2">
      <c r="A33" s="35"/>
      <c r="B33" s="35"/>
      <c r="C33" s="35"/>
      <c r="D33" s="35"/>
      <c r="E33" s="35"/>
      <c r="F33" s="35"/>
      <c r="G33" s="35"/>
      <c r="H33" s="35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16" t="str">
        <f>Registro!C37</f>
        <v>M.I.I Ma. De la Cruz Porras Arias</v>
      </c>
      <c r="D35" s="16"/>
      <c r="E35" s="16"/>
      <c r="G35" s="16" t="str">
        <f>Registro!F37</f>
        <v>M.C.J. y S  Ofelia Enriquez Ordaz</v>
      </c>
      <c r="H35" s="16"/>
    </row>
    <row r="36" spans="1:8" ht="28.5" customHeight="1" x14ac:dyDescent="0.2">
      <c r="A36" s="9" t="str">
        <f>B8</f>
        <v>M.I.I. Socorro Aguirre Fernández</v>
      </c>
      <c r="C36" s="53" t="s">
        <v>25</v>
      </c>
      <c r="D36" s="53"/>
      <c r="E36" s="53"/>
      <c r="G36" s="14" t="s">
        <v>14</v>
      </c>
      <c r="H36" s="14"/>
    </row>
    <row r="38" spans="1:8" ht="24.75" customHeight="1" x14ac:dyDescent="0.2">
      <c r="A38" s="34" t="s">
        <v>19</v>
      </c>
      <c r="B38" s="34"/>
      <c r="C38" s="34"/>
      <c r="D38" s="34"/>
      <c r="E38" s="34"/>
      <c r="F38" s="34"/>
      <c r="G38" s="34"/>
      <c r="H38" s="34"/>
    </row>
  </sheetData>
  <mergeCells count="45">
    <mergeCell ref="C36:E36"/>
    <mergeCell ref="A38:H38"/>
    <mergeCell ref="A30:B30"/>
    <mergeCell ref="C30:E30"/>
    <mergeCell ref="F30:G30"/>
    <mergeCell ref="A32:H32"/>
    <mergeCell ref="A33:H33"/>
    <mergeCell ref="C28:E28"/>
    <mergeCell ref="F28:G28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C25:E25"/>
    <mergeCell ref="F25:G25"/>
    <mergeCell ref="C22:E22"/>
    <mergeCell ref="F22:G22"/>
    <mergeCell ref="C23:E23"/>
    <mergeCell ref="F23:G23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User</cp:lastModifiedBy>
  <cp:lastPrinted>2022-07-28T18:37:02Z</cp:lastPrinted>
  <dcterms:created xsi:type="dcterms:W3CDTF">2022-07-23T13:46:58Z</dcterms:created>
  <dcterms:modified xsi:type="dcterms:W3CDTF">2023-05-13T17:38:31Z</dcterms:modified>
</cp:coreProperties>
</file>