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B11" i="9" l="1"/>
  <c r="A36" i="9"/>
  <c r="C36" i="9"/>
  <c r="A14" i="9"/>
  <c r="G35" i="9"/>
  <c r="C35" i="9"/>
  <c r="A22" i="9"/>
  <c r="A21" i="9"/>
  <c r="A17" i="9"/>
  <c r="G9" i="9"/>
  <c r="B8" i="9"/>
  <c r="D6" i="9"/>
  <c r="G35" i="8"/>
  <c r="C35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B11" i="7"/>
  <c r="G9" i="7"/>
  <c r="B8" i="7"/>
  <c r="A36" i="7" s="1"/>
  <c r="A37" i="1"/>
  <c r="A35" i="9" s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<sst xmlns="http://schemas.openxmlformats.org/spreadsheetml/2006/main" count="101" uniqueCount="43">
  <si>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</si>
  <si>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</si>
  <si>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</si>
  <si>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</si>
  <si>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</si>
  <si>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</si>
  <si>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</si>
  <si>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</si>
  <si>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</si>
  <si>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</si>
  <si>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</si>
  <si>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</si>
  <si>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</si>
  <si>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</si>
  <si>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</si>
  <si>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</si>
  <si>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</si>
  <si>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</si>
  <si>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</si>
  <si>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</si>
  <si>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</si>
  <si>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</si>
  <si>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</si>
  <si>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</si>
  <si>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</si>
  <si>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</si>
  <si>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LICENCIATURA EN ADMINISTRACIÓN</t>
  </si>
  <si>
    <t>PROYECTO ESPECIAL (APOYO ADMINISTRATIVO AL JEFE DE CARRERA)</t>
  </si>
  <si>
    <t xml:space="preserve"> COORDINARSE CON EL JEFE DE CARRERA PARA EL APOYO EN LOS QUE HACERES DE LA JEFATURA DE LA DIVISION DE LICENCIATURA EN ADMINISTRACIÓN</t>
  </si>
  <si>
    <t xml:space="preserve">CUMPLIR CON LAS TAREAS ENCOMENDADAS POR EL JEFE DE LA DIVISION DE LA LICENCIATURA EN ADMINISTRACION
</t>
  </si>
  <si>
    <t>ENTREGA DE OFICIOS A LOS DIFERENTES DEPARTAMENTOS</t>
  </si>
  <si>
    <t>Jefe de División de Lic. En Administración</t>
  </si>
  <si>
    <t>MANUEL DE J. CANO BUSTAMANTE</t>
  </si>
  <si>
    <t>MCJyS. OFELIA ENRIQUEZ ORDAZ</t>
  </si>
  <si>
    <t>20/02/23 al 21/04/2023</t>
  </si>
  <si>
    <t>EN  PODER DEL JEFE DE LA DIVISION</t>
  </si>
  <si>
    <t>19/05/23 al 23/06/23</t>
  </si>
  <si>
    <t>FEB - JUL 23</t>
  </si>
  <si>
    <t>MCA. LUCILA MARÍN SANTOS</t>
  </si>
  <si>
    <t>20/02/2023-23/06/23</t>
  </si>
  <si>
    <t>ORDENAMIENTO DE DOCUMENTOS DE ACUERDO A LOS ARCHIVOS</t>
  </si>
  <si>
    <t>ARCHIVO DE LOS DOCUMENTOS EXPEDIDOS Y RECIBIDOS</t>
  </si>
  <si>
    <t>24/04/23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</si>
</sst>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26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 t="s">
        <v>39</v>
      </c>
    </row>
    <row r="22" spans="1:7" s="6" customFormat="1" x14ac:dyDescent="0.2">
      <c r="A22" s="18" t="s">
        <v>40</v>
      </c>
      <c r="B22" s="19"/>
      <c r="C22" s="19"/>
      <c r="D22" s="19"/>
      <c r="E22" s="19"/>
      <c r="F22" s="20"/>
      <c r="G22" s="11" t="s">
        <v>39</v>
      </c>
    </row>
    <row r="23" spans="1:7" s="6" customFormat="1" x14ac:dyDescent="0.2">
      <c r="A23" s="18" t="s">
        <v>41</v>
      </c>
      <c r="B23" s="19"/>
      <c r="C23" s="19"/>
      <c r="D23" s="19"/>
      <c r="E23" s="19"/>
      <c r="F23" s="20"/>
      <c r="G23" s="11" t="s">
        <v>39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MCA. LUCILA MARÍN SANTOS</v>
      </c>
      <c r="C37" s="21" t="s">
        <v>32</v>
      </c>
      <c r="D37" s="21"/>
      <c r="E37"/>
      <c r="F37" s="21" t="s">
        <v>33</v>
      </c>
      <c r="G37" s="21"/>
    </row>
    <row r="38" spans="1:7" ht="28.5" customHeight="1" x14ac:dyDescent="0.2">
      <c r="A38" s="9" t="s">
        <v>15</v>
      </c>
      <c r="C38" s="30" t="s">
        <v>31</v>
      </c>
      <c r="D38" s="30"/>
      <c r="F38" s="31" t="s">
        <v>14</v>
      </c>
      <c r="G38" s="31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2">
    <mergeCell ref="A24:F24"/>
    <mergeCell ref="A6:C6"/>
    <mergeCell ref="A40:G40"/>
    <mergeCell ref="A33:G33"/>
    <mergeCell ref="A34:G34"/>
    <mergeCell ref="A19:G19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MARÍN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 - JUL 23</v>
      </c>
      <c r="H9" s="29"/>
    </row>
    <row r="11" spans="1:8" ht="31.5" customHeight="1" x14ac:dyDescent="0.2">
      <c r="A11" s="4" t="s">
        <v>4</v>
      </c>
      <c r="B11" s="22" t="str">
        <f>Registro!B11</f>
        <v>PROYECTO ESPECIAL (APOYO ADMINISTRATIVO AL JEFE DE CARRERA)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CUMPLIR CON LAS TAREAS ENCOMENDADAS POR EL JEFE DE LA DIVISION DE LA LICENCIATURA EN ADMINISTRACION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ENTREGA DE OFICIOS A LOS DIFERENTES DEPARTAMENTOS</v>
      </c>
      <c r="B21" s="24"/>
      <c r="C21" s="37" t="s">
        <v>34</v>
      </c>
      <c r="D21" s="37"/>
      <c r="E21" s="37"/>
      <c r="F21" s="38" t="s">
        <v>35</v>
      </c>
      <c r="G21" s="38"/>
      <c r="H21" s="10">
        <v>0.33</v>
      </c>
    </row>
    <row r="22" spans="1:8" s="6" customFormat="1" ht="35.25" customHeight="1" x14ac:dyDescent="0.2">
      <c r="A22" s="24" t="str">
        <f>Registro!A23</f>
        <v>ARCHIVO DE LOS DOCUMENTOS EXPEDIDOS Y RECIBIDOS</v>
      </c>
      <c r="B22" s="24"/>
      <c r="C22" s="37" t="s">
        <v>34</v>
      </c>
      <c r="D22" s="37"/>
      <c r="E22" s="37"/>
      <c r="F22" s="38" t="s">
        <v>35</v>
      </c>
      <c r="G22" s="38"/>
      <c r="H22" s="10">
        <v>0.33</v>
      </c>
    </row>
    <row r="23" spans="1:8" s="6" customFormat="1" ht="35.25" customHeight="1" x14ac:dyDescent="0.2">
      <c r="A23" s="24">
        <f>Registro!A24</f>
        <v>0</v>
      </c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2">
      <c r="A24" s="24"/>
      <c r="B24" s="24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MANUEL DE J. CANO BUSTAMANTE</v>
      </c>
      <c r="D35" s="21"/>
      <c r="E35" s="21"/>
      <c r="G35" s="21" t="str">
        <f>Registro!F37</f>
        <v>MCJyS. OFELIA ENRIQUEZ ORDAZ</v>
      </c>
      <c r="H35" s="21"/>
    </row>
    <row r="36" spans="1:8" ht="28.5" customHeight="1" x14ac:dyDescent="0.2">
      <c r="A36" s="9" t="str">
        <f>B8</f>
        <v>MCA. LUCILA MARÍN SANTOS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MARÍN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 - JUL 23</v>
      </c>
      <c r="H9" s="29"/>
    </row>
    <row r="11" spans="1:8" x14ac:dyDescent="0.2">
      <c r="A11" s="4" t="s">
        <v>4</v>
      </c>
      <c r="B11" s="21" t="str">
        <f>Registro!B11</f>
        <v>PROYECTO ESPECIAL (APOYO ADMINISTRATIVO AL JEFE DE CARRERA)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 COORDINARSE CON EL JEFE DE CARRERA PARA EL APOYO EN LOS QUE HACERES DE LA JEFATURA DE LA DIVISION DE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CUMPLIR CON LAS TAREAS ENCOMENDADAS POR EL JEFE DE LA DIVISION DE LA LICENCIATURA EN ADMINISTRACION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ENTREGA DE OFICIOS A LOS DIFERENTES DEPARTAMENTOS</v>
      </c>
      <c r="B21" s="24"/>
      <c r="C21" s="37" t="s">
        <v>42</v>
      </c>
      <c r="D21" s="37"/>
      <c r="E21" s="37"/>
      <c r="F21" s="38" t="s">
        <v>35</v>
      </c>
      <c r="G21" s="38"/>
      <c r="H21" s="10">
        <v>0.66</v>
      </c>
    </row>
    <row r="22" spans="1:8" s="6" customFormat="1" ht="35.25" customHeight="1" x14ac:dyDescent="0.2">
      <c r="A22" s="24" t="str">
        <f>Registro!A23</f>
        <v>ARCHIVO DE LOS DOCUMENTOS EXPEDIDOS Y RECIBIDOS</v>
      </c>
      <c r="B22" s="24"/>
      <c r="C22" s="37" t="s">
        <v>42</v>
      </c>
      <c r="D22" s="37"/>
      <c r="E22" s="37"/>
      <c r="F22" s="38" t="s">
        <v>35</v>
      </c>
      <c r="G22" s="38"/>
      <c r="H22" s="10">
        <v>0.66</v>
      </c>
    </row>
    <row r="23" spans="1:8" s="6" customFormat="1" ht="35.25" customHeight="1" x14ac:dyDescent="0.2">
      <c r="A23" s="24"/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2">
      <c r="A24" s="24"/>
      <c r="B24" s="24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MANUEL DE J. CANO BUSTAMANTE</v>
      </c>
      <c r="D35" s="21"/>
      <c r="E35" s="21"/>
      <c r="G35" s="21" t="str">
        <f>Registro!F37</f>
        <v>MCJyS. OFELIA ENRIQUEZ ORDAZ</v>
      </c>
      <c r="H35" s="21"/>
    </row>
    <row r="36" spans="1:8" ht="28.5" customHeight="1" x14ac:dyDescent="0.2">
      <c r="A36" s="9" t="str">
        <f>B8</f>
        <v>MCA. LUCILA MARÍN SANTOS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MARÍN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 - JUL 23</v>
      </c>
      <c r="H9" s="29"/>
    </row>
    <row r="11" spans="1:8" x14ac:dyDescent="0.2">
      <c r="A11" s="4" t="s">
        <v>4</v>
      </c>
      <c r="B11" s="21" t="str">
        <f>Registro!B11</f>
        <v>PROYECTO ESPECIAL (APOYO ADMINISTRATIVO AL JEFE DE CARRERA)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 COORDINARSE CON EL JEFE DE CARRERA PARA EL APOYO EN LOS QUE HACERES DE LA JEFATURA DE LA DIVISION DE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CUMPLIR CON LAS TAREAS ENCOMENDADAS POR EL JEFE DE LA DIVISION DE LA LICENCIATURA EN ADMINISTRACION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ENTREGA DE OFICIOS A LOS DIFERENTES DEPARTAMENTOS</v>
      </c>
      <c r="B21" s="36"/>
      <c r="C21" s="37" t="s">
        <v>36</v>
      </c>
      <c r="D21" s="37"/>
      <c r="E21" s="37"/>
      <c r="F21" s="38" t="s">
        <v>35</v>
      </c>
      <c r="G21" s="38"/>
      <c r="H21" s="10">
        <v>1</v>
      </c>
    </row>
    <row r="22" spans="1:8" s="6" customFormat="1" ht="12.75" customHeight="1" x14ac:dyDescent="0.2">
      <c r="A22" s="36" t="str">
        <f>Registro!A23</f>
        <v>ARCHIVO DE LOS DOCUMENTOS EXPEDIDOS Y RECIBIDOS</v>
      </c>
      <c r="B22" s="36"/>
      <c r="C22" s="37" t="s">
        <v>36</v>
      </c>
      <c r="D22" s="37"/>
      <c r="E22" s="37"/>
      <c r="F22" s="38" t="s">
        <v>35</v>
      </c>
      <c r="G22" s="38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4"/>
      <c r="G23" s="24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MCA. LUCILA MARÍN SANTOS</v>
      </c>
      <c r="C35" s="21" t="str">
        <f>Registro!C37</f>
        <v>MANUEL DE J. CANO BUSTAMANTE</v>
      </c>
      <c r="D35" s="21"/>
      <c r="E35" s="21"/>
      <c r="G35" s="21" t="str">
        <f>Registro!F37</f>
        <v>MCJyS. OFELIA ENRIQUEZ ORDAZ</v>
      </c>
      <c r="H35" s="21"/>
    </row>
    <row r="36" spans="1:8" ht="28.5" customHeight="1" x14ac:dyDescent="0.2">
      <c r="A36" s="9" t="str">
        <f>Registro!A38</f>
        <v>Profesor</v>
      </c>
      <c r="C36" s="35" t="str">
        <f>Registro!C38</f>
        <v>Jefe de División de Lic. En Administración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2023-07-05T21:36:56Z</dcterms:modified>
</cp:coreProperties>
</file>