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/>
  <c r="A22" i="8"/>
  <c r="A21" i="8"/>
  <c r="C21" i="7"/>
  <c r="C22" i="7"/>
  <c r="C23" i="7"/>
  <c r="A21" i="7"/>
  <c r="A22" i="7"/>
  <c r="A23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<sst xmlns="http://schemas.openxmlformats.org/spreadsheetml/2006/main" count="109" uniqueCount="49">
  <si>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</si>
  <si>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</si>
  <si>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</si>
  <si>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</si>
  <si>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</si>
  <si>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</si>
  <si>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</si>
  <si>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</si>
  <si>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</si>
  <si>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</si>
  <si>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</si>
  <si>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</si>
  <si>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</si>
  <si>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</si>
  <si>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</si>
  <si>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</si>
  <si>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</si>
  <si>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</si>
  <si>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</si>
  <si>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</si>
  <si>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</si>
  <si>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</si>
  <si>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</si>
  <si>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</si>
  <si>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</si>
  <si>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TUTORIA Y DIRECCIÓN INDIVIDUALIZADA (Tutoria grupal)</t>
  </si>
  <si>
    <t xml:space="preserve">LICENCIATURA EN ADMINISTRACION </t>
  </si>
  <si>
    <t>Jefe de División de Licenciatura en Administración</t>
  </si>
  <si>
    <t>FEBRERO - JULIO 2023</t>
  </si>
  <si>
    <t>20/02/2023 AL 20/04/2023</t>
  </si>
  <si>
    <t>DIVISIÓN DE</t>
  </si>
  <si>
    <t>FEB-JULIO 2023</t>
  </si>
  <si>
    <t>DIVISIÓN DE INGENIERIA</t>
  </si>
  <si>
    <t>PROYECTO ESPECIAL (Seguimiento de egresados )</t>
  </si>
  <si>
    <t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t>
  </si>
  <si>
    <t xml:space="preserve">ELABORACION DEL PLAN PARA LA APLICACIÓN DE LAS ENCUESTAS A EGRESADOS </t>
  </si>
  <si>
    <t xml:space="preserve">APLICACIÓN DE LAS ENCUESTAS A EGRESADOS </t>
  </si>
  <si>
    <t xml:space="preserve">INFORME DE ENCUESTAS APLICADAS A LOS EGRESADOS </t>
  </si>
  <si>
    <t>PROYECTO ESPECIAL (encuesta de egresados  )</t>
  </si>
  <si>
    <t xml:space="preserve">Minuta de creacion plan encuentas de egresados </t>
  </si>
  <si>
    <t>Listas de egresados por encuestar</t>
  </si>
  <si>
    <t>Informe de alumnos egresados encuestados</t>
  </si>
  <si>
    <t xml:space="preserve">25 encuestas aplicadas a egresados
 </t>
  </si>
  <si>
    <t xml:space="preserve">   25 encuestas aplicadas a egresados</t>
  </si>
  <si>
    <t>20/02/2023 AL 23/06/2023</t>
  </si>
  <si>
    <t>20/04/2023 AL 19/05/2023</t>
  </si>
  <si>
    <t>MCA. LUCILA MARÍN SANTOS</t>
  </si>
  <si>
    <t>LC. MANUEL DE JESUS CANO BUSTAMANTE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</si>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</sst>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32</v>
      </c>
      <c r="B6" s="30"/>
      <c r="C6" s="30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4" t="s">
        <v>28</v>
      </c>
      <c r="G9" s="34"/>
    </row>
    <row r="11" spans="1:7" ht="18.7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34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3" t="s">
        <v>42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customHeight="1" x14ac:dyDescent="0.2">
      <c r="A21" s="40" t="s">
        <v>35</v>
      </c>
      <c r="B21" s="41"/>
      <c r="C21" s="41"/>
      <c r="D21" s="41"/>
      <c r="E21" s="41"/>
      <c r="F21" s="42"/>
      <c r="G21" s="16" t="s">
        <v>29</v>
      </c>
    </row>
    <row r="22" spans="1:7" s="6" customFormat="1" ht="24" x14ac:dyDescent="0.2">
      <c r="A22" s="22" t="s">
        <v>36</v>
      </c>
      <c r="B22" s="23"/>
      <c r="C22" s="23"/>
      <c r="D22" s="23"/>
      <c r="E22" s="23"/>
      <c r="F22" s="24"/>
      <c r="G22" s="16" t="s">
        <v>44</v>
      </c>
    </row>
    <row r="23" spans="1:7" s="6" customFormat="1" ht="24" x14ac:dyDescent="0.2">
      <c r="A23" s="19" t="s">
        <v>37</v>
      </c>
      <c r="B23" s="20"/>
      <c r="C23" s="20"/>
      <c r="D23" s="20"/>
      <c r="E23" s="20"/>
      <c r="F23" s="21"/>
      <c r="G23" s="16" t="s">
        <v>44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8" t="s">
        <v>10</v>
      </c>
      <c r="B30" s="28"/>
      <c r="C30" s="28"/>
      <c r="D30" s="28"/>
      <c r="E30" s="28"/>
      <c r="F30" s="28"/>
      <c r="G30" s="28"/>
    </row>
    <row r="31" spans="1:7" s="6" customFormat="1" ht="46.5" customHeight="1" x14ac:dyDescent="0.2">
      <c r="A31" s="32"/>
      <c r="B31" s="32"/>
      <c r="C31" s="32"/>
      <c r="D31" s="32"/>
      <c r="E31" s="32"/>
      <c r="F31" s="32"/>
      <c r="G31" s="32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6" t="s">
        <v>47</v>
      </c>
      <c r="D34" s="26"/>
      <c r="E34"/>
      <c r="F34" s="26" t="s">
        <v>48</v>
      </c>
      <c r="G34" s="26"/>
    </row>
    <row r="35" spans="1:7" ht="28.5" customHeight="1" x14ac:dyDescent="0.2">
      <c r="A35" s="9" t="s">
        <v>15</v>
      </c>
      <c r="C35" s="35" t="s">
        <v>24</v>
      </c>
      <c r="D35" s="35"/>
      <c r="F35" s="36" t="s">
        <v>14</v>
      </c>
      <c r="G35" s="36"/>
    </row>
    <row r="37" spans="1:7" x14ac:dyDescent="0.2">
      <c r="A37" s="31" t="s">
        <v>19</v>
      </c>
      <c r="B37" s="31"/>
      <c r="C37" s="31"/>
      <c r="D37" s="31"/>
      <c r="E37" s="31"/>
      <c r="F37" s="31"/>
      <c r="G37" s="31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30</v>
      </c>
      <c r="B6" s="30"/>
      <c r="C6" s="30"/>
      <c r="D6" s="51" t="s">
        <v>26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4" t="s">
        <v>31</v>
      </c>
      <c r="H9" s="34"/>
    </row>
    <row r="11" spans="1:8" ht="20.25" customHeight="1" x14ac:dyDescent="0.2">
      <c r="A11" s="4" t="s">
        <v>4</v>
      </c>
      <c r="B11" s="27" t="s">
        <v>38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" customHeight="1" x14ac:dyDescent="0.2">
      <c r="A14" s="29" t="s">
        <v>34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3" t="s">
        <v>43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tr">
        <f>Registro!A21</f>
        <v xml:space="preserve">ELABORACION DEL PLAN PARA LA APLICACIÓN DE LAS ENCUESTAS A EGRESADOS </v>
      </c>
      <c r="B21" s="47"/>
      <c r="C21" s="44" t="str">
        <f>Registro!G21</f>
        <v>20/02/2023 AL 20/04/2023</v>
      </c>
      <c r="D21" s="44"/>
      <c r="E21" s="44"/>
      <c r="F21" s="19" t="s">
        <v>39</v>
      </c>
      <c r="G21" s="21"/>
      <c r="H21" s="10">
        <v>1</v>
      </c>
    </row>
    <row r="22" spans="1:8" s="6" customFormat="1" ht="35.25" customHeight="1" x14ac:dyDescent="0.2">
      <c r="A22" s="46" t="str">
        <f>Registro!A22</f>
        <v xml:space="preserve">APLICACIÓN DE LAS ENCUESTAS A EGRESADOS </v>
      </c>
      <c r="B22" s="47"/>
      <c r="C22" s="44" t="str">
        <f>Registro!G22</f>
        <v>20/02/2023 AL 23/06/2023</v>
      </c>
      <c r="D22" s="44"/>
      <c r="E22" s="44"/>
      <c r="F22" s="33" t="s">
        <v>40</v>
      </c>
      <c r="G22" s="33"/>
      <c r="H22" s="10">
        <v>0.33</v>
      </c>
    </row>
    <row r="23" spans="1:8" s="6" customFormat="1" ht="35.25" customHeight="1" x14ac:dyDescent="0.2">
      <c r="A23" s="46" t="str">
        <f>Registro!A23</f>
        <v xml:space="preserve">INFORME DE ENCUESTAS APLICADAS A LOS EGRESADOS </v>
      </c>
      <c r="B23" s="47"/>
      <c r="C23" s="44" t="str">
        <f>Registro!G23</f>
        <v>20/02/2023 AL 23/06/2023</v>
      </c>
      <c r="D23" s="44"/>
      <c r="E23" s="44"/>
      <c r="F23" s="33" t="s">
        <v>41</v>
      </c>
      <c r="G23" s="33"/>
      <c r="H23" s="10">
        <v>0.33</v>
      </c>
    </row>
    <row r="24" spans="1:8" s="6" customFormat="1" ht="35.25" customHeight="1" x14ac:dyDescent="0.2">
      <c r="A24" s="46"/>
      <c r="B24" s="47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46"/>
      <c r="B25" s="47"/>
      <c r="C25" s="44"/>
      <c r="D25" s="44"/>
      <c r="E25" s="44"/>
      <c r="F25" s="43"/>
      <c r="G25" s="43"/>
      <c r="H25" s="10"/>
    </row>
    <row r="26" spans="1:8" s="6" customFormat="1" ht="35.25" customHeight="1" x14ac:dyDescent="0.2">
      <c r="A26" s="46"/>
      <c r="B26" s="47"/>
      <c r="C26" s="44"/>
      <c r="D26" s="44"/>
      <c r="E26" s="44"/>
      <c r="F26" s="33"/>
      <c r="G26" s="3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Registro!C34</f>
        <v>LC. MANUEL DE JESUS CANO BUSTAMANTE</v>
      </c>
      <c r="D34" s="26"/>
      <c r="E34" s="26"/>
      <c r="G34" s="26" t="str">
        <f>Registro!F34</f>
        <v>MCJYS. OFELIA ENRIQUEZ ORDAZ</v>
      </c>
      <c r="H34" s="26"/>
    </row>
    <row r="35" spans="1:8" ht="28.5" customHeight="1" x14ac:dyDescent="0.2">
      <c r="A35" s="9" t="str">
        <f>B8</f>
        <v>MCA. LUCILA MARÍN SANTOS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 - JULIO 2023</v>
      </c>
      <c r="H9" s="34"/>
    </row>
    <row r="11" spans="1:8" x14ac:dyDescent="0.2">
      <c r="A11" s="4" t="s">
        <v>4</v>
      </c>
      <c r="B11" s="26" t="str">
        <f>Registro!B11</f>
        <v>PROYECTO ESPECIAL (Seguimiento de egresados 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3" t="str">
        <f>Registro!A17</f>
        <v xml:space="preserve">25 encuestas aplicadas a egresados
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tr">
        <f>Registro!A21</f>
        <v xml:space="preserve">ELABORACION DEL PLAN PARA LA APLICACIÓN DE LAS ENCUESTAS A EGRESADOS </v>
      </c>
      <c r="B21" s="47"/>
      <c r="C21" s="44" t="s">
        <v>29</v>
      </c>
      <c r="D21" s="44"/>
      <c r="E21" s="44"/>
      <c r="F21" s="19" t="s">
        <v>39</v>
      </c>
      <c r="G21" s="21"/>
      <c r="H21" s="10">
        <v>1</v>
      </c>
    </row>
    <row r="22" spans="1:8" s="6" customFormat="1" ht="35.25" customHeight="1" x14ac:dyDescent="0.2">
      <c r="A22" s="46" t="str">
        <f>Registro!A22</f>
        <v xml:space="preserve">APLICACIÓN DE LAS ENCUESTAS A EGRESADOS </v>
      </c>
      <c r="B22" s="47"/>
      <c r="C22" s="44" t="s">
        <v>45</v>
      </c>
      <c r="D22" s="44"/>
      <c r="E22" s="44"/>
      <c r="F22" s="33" t="s">
        <v>40</v>
      </c>
      <c r="G22" s="33"/>
      <c r="H22" s="10">
        <v>0.66</v>
      </c>
    </row>
    <row r="23" spans="1:8" s="6" customFormat="1" ht="35.25" customHeight="1" x14ac:dyDescent="0.2">
      <c r="A23" s="46" t="str">
        <f>Registro!A23</f>
        <v xml:space="preserve">INFORME DE ENCUESTAS APLICADAS A LOS EGRESADOS </v>
      </c>
      <c r="B23" s="47"/>
      <c r="C23" s="44" t="s">
        <v>45</v>
      </c>
      <c r="D23" s="44"/>
      <c r="E23" s="44"/>
      <c r="F23" s="33" t="s">
        <v>41</v>
      </c>
      <c r="G23" s="33"/>
      <c r="H23" s="10">
        <v>0.66</v>
      </c>
    </row>
    <row r="24" spans="1:8" s="6" customFormat="1" ht="35.25" customHeight="1" x14ac:dyDescent="0.2">
      <c r="A24" s="33"/>
      <c r="B24" s="33"/>
      <c r="C24" s="44"/>
      <c r="D24" s="44"/>
      <c r="E24" s="44"/>
      <c r="F24" s="33"/>
      <c r="G24" s="3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LC. MANUEL DE JESUS CANO BUSTAMANTE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2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51" t="str">
        <f>Registro!D6</f>
        <v xml:space="preserve">LICENCIATURA EN ADMINISTRACION 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 - JULIO 2023</v>
      </c>
      <c r="H9" s="34"/>
    </row>
    <row r="11" spans="1:8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4.25" customHeight="1" x14ac:dyDescent="0.2">
      <c r="A14" s="29" t="str">
        <f>Registro!A14</f>
        <v>Para dar cumplimiento a las diposiciones tecnicas y administrativas para el seguimiento de egresados en su versión 2.0 Mayo 2008, dando cumplimiento de la misma manera a los indicadores del PID 2019-2024, 34 indicadores basicos e inofrme de labores que presenta el director general ante la junta directiva.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3" t="str">
        <f>Registro!A17</f>
        <v xml:space="preserve">25 encuestas aplicadas a egresados
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75" customHeight="1" x14ac:dyDescent="0.2">
      <c r="A21" s="19" t="str">
        <f>Registro!A21</f>
        <v xml:space="preserve">ELABORACION DEL PLAN PARA LA APLICACIÓN DE LAS ENCUESTAS A EGRESADOS </v>
      </c>
      <c r="B21" s="21"/>
      <c r="C21" s="44" t="s">
        <v>29</v>
      </c>
      <c r="D21" s="44"/>
      <c r="E21" s="44"/>
      <c r="F21" s="43" t="s">
        <v>39</v>
      </c>
      <c r="G21" s="43"/>
      <c r="H21" s="10">
        <v>1</v>
      </c>
    </row>
    <row r="22" spans="1:8" s="6" customFormat="1" ht="39" customHeight="1" x14ac:dyDescent="0.2">
      <c r="A22" s="33" t="str">
        <f>Registro!A22</f>
        <v xml:space="preserve">APLICACIÓN DE LAS ENCUESTAS A EGRESADOS </v>
      </c>
      <c r="B22" s="33"/>
      <c r="C22" s="44" t="s">
        <v>44</v>
      </c>
      <c r="D22" s="44"/>
      <c r="E22" s="44"/>
      <c r="F22" s="33" t="s">
        <v>40</v>
      </c>
      <c r="G22" s="33"/>
      <c r="H22" s="10">
        <v>1</v>
      </c>
    </row>
    <row r="23" spans="1:8" s="6" customFormat="1" ht="33" customHeight="1" x14ac:dyDescent="0.2">
      <c r="A23" s="33" t="str">
        <f>Registro!A23</f>
        <v xml:space="preserve">INFORME DE ENCUESTAS APLICADAS A LOS EGRESADOS </v>
      </c>
      <c r="B23" s="33"/>
      <c r="C23" s="44" t="s">
        <v>44</v>
      </c>
      <c r="D23" s="44"/>
      <c r="E23" s="44"/>
      <c r="F23" s="33" t="s">
        <v>41</v>
      </c>
      <c r="G23" s="33"/>
      <c r="H23" s="10">
        <v>1</v>
      </c>
    </row>
    <row r="24" spans="1:8" s="6" customFormat="1" ht="34.5" customHeight="1" x14ac:dyDescent="0.2">
      <c r="A24" s="33"/>
      <c r="B24" s="33"/>
      <c r="C24" s="44"/>
      <c r="D24" s="44"/>
      <c r="E24" s="44"/>
      <c r="F24" s="33"/>
      <c r="G24" s="33"/>
      <c r="H24" s="10"/>
    </row>
    <row r="25" spans="1:8" s="6" customFormat="1" x14ac:dyDescent="0.2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LC. MANUEL DE JESUS CANO BUSTAMANTE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5" t="s">
        <v>16</v>
      </c>
      <c r="D33" s="45"/>
      <c r="E33" s="45"/>
      <c r="G33" s="14" t="s">
        <v>14</v>
      </c>
      <c r="H33" s="14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2023-07-05T21:09:25Z</dcterms:modified>
</cp:coreProperties>
</file>