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wnloads\"/>
    </mc:Choice>
  </mc:AlternateContent>
  <xr:revisionPtr revIDLastSave="0" documentId="13_ncr:1_{BF632A57-DEB2-416D-8886-FE985A10939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4" i="7"/>
  <c r="A23" i="7"/>
  <c r="A22" i="7"/>
  <c r="A21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<sst xmlns="http://schemas.openxmlformats.org/spreadsheetml/2006/main" count="128" uniqueCount="53">
  <si>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</si>
  <si>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</si>
  <si>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</si>
  <si>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</si>
  <si>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</si>
  <si>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</si>
  <si>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</si>
  <si>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</si>
  <si>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</si>
  <si>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</si>
  <si>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</si>
  <si>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</si>
  <si>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</si>
  <si>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</si>
  <si>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</si>
  <si>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</si>
  <si>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</si>
  <si>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</si>
  <si>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</si>
  <si>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</si>
  <si>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</si>
  <si>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</si>
  <si>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</si>
  <si>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</si>
  <si>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</si>
  <si>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</si>
  <si>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</si>
  <si>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</si>
  <si>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</si>
  <si>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</si>
  <si>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</si>
  <si>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</si>
  <si>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</si>
  <si>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</si>
  <si>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</si>
  <si>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</si>
  <si>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</si>
  <si>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</si>
  <si>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</si>
  <si>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</si>
  <si>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Joel Francisco Pava Chipol</t>
  </si>
  <si>
    <t>EN ELECTROMECÁNICA</t>
  </si>
  <si>
    <t>JOEL FRANCISCO PAVA CHIPOL</t>
  </si>
  <si>
    <t>MII. ESTEBAN DOMINGUEZ FISCAL</t>
  </si>
  <si>
    <t>MCJY S. OFELIA ENRIQUEZ ORDAZ</t>
  </si>
  <si>
    <t>Jefe de División de Ingeniería Electromecánica</t>
  </si>
  <si>
    <t>Jefe de División de Ingeniería  Electromecánica</t>
  </si>
  <si>
    <t>FEB 23- JUNIO 23</t>
  </si>
  <si>
    <t>18/02/2023-23/06/2023</t>
  </si>
  <si>
    <t>18/02/23 al 21/04/2023</t>
  </si>
  <si>
    <t>18/02/23 al 21/04/2024</t>
  </si>
  <si>
    <t>18/02/23 al 21/04/2025</t>
  </si>
  <si>
    <t>18/02/23 al 21/04/2026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</si>
</sst>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="110" zoomScaleNormal="110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41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2">
      <c r="A11" s="4" t="s">
        <v>4</v>
      </c>
      <c r="B11" s="21" t="s">
        <v>24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29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48</v>
      </c>
    </row>
    <row r="22" spans="1:7" s="6" customFormat="1" x14ac:dyDescent="0.2">
      <c r="A22" s="17" t="s">
        <v>26</v>
      </c>
      <c r="B22" s="18"/>
      <c r="C22" s="18"/>
      <c r="D22" s="18"/>
      <c r="E22" s="18"/>
      <c r="F22" s="19"/>
      <c r="G22" s="11" t="s">
        <v>48</v>
      </c>
    </row>
    <row r="23" spans="1:7" s="6" customFormat="1" x14ac:dyDescent="0.2">
      <c r="A23" s="17" t="s">
        <v>27</v>
      </c>
      <c r="B23" s="18"/>
      <c r="C23" s="18"/>
      <c r="D23" s="18"/>
      <c r="E23" s="18"/>
      <c r="F23" s="19"/>
      <c r="G23" s="11" t="s">
        <v>48</v>
      </c>
    </row>
    <row r="24" spans="1:7" s="6" customFormat="1" x14ac:dyDescent="0.2">
      <c r="A24" s="17" t="s">
        <v>28</v>
      </c>
      <c r="B24" s="18"/>
      <c r="C24" s="18"/>
      <c r="D24" s="18"/>
      <c r="E24" s="18"/>
      <c r="F24" s="19"/>
      <c r="G24" s="11" t="s">
        <v>48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JOEL FRANCISCO PAVA CHIPOL</v>
      </c>
      <c r="C36" s="20" t="s">
        <v>43</v>
      </c>
      <c r="D36" s="20"/>
      <c r="E36"/>
      <c r="F36" s="20" t="s">
        <v>44</v>
      </c>
      <c r="G36" s="20"/>
    </row>
    <row r="37" spans="1:7" ht="28.5" customHeight="1" x14ac:dyDescent="0.2">
      <c r="A37" s="9" t="s">
        <v>15</v>
      </c>
      <c r="C37" s="30" t="s">
        <v>46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M22" sqref="M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41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40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 23- JUNIO 23</v>
      </c>
      <c r="H9" s="29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49</v>
      </c>
      <c r="D21" s="37"/>
      <c r="E21" s="37"/>
      <c r="F21" s="36" t="s">
        <v>31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50</v>
      </c>
      <c r="D22" s="37"/>
      <c r="E22" s="37"/>
      <c r="F22" s="23" t="s">
        <v>32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51</v>
      </c>
      <c r="D23" s="37"/>
      <c r="E23" s="37"/>
      <c r="F23" s="23" t="s">
        <v>33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52</v>
      </c>
      <c r="D24" s="37"/>
      <c r="E24" s="37"/>
      <c r="F24" s="36" t="s">
        <v>34</v>
      </c>
      <c r="G24" s="36"/>
      <c r="H24" s="10">
        <v>0.33</v>
      </c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">
      <c r="A36" s="9" t="str">
        <f>B8</f>
        <v>Joel Francisco Pava Chipol</v>
      </c>
      <c r="C36" s="35" t="s">
        <v>45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ELECTROMECÁNICA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 23- JUNIO 23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38</v>
      </c>
      <c r="D21" s="37"/>
      <c r="E21" s="37"/>
      <c r="F21" s="36" t="s">
        <v>31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38</v>
      </c>
      <c r="D22" s="37"/>
      <c r="E22" s="37"/>
      <c r="F22" s="23" t="s">
        <v>32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38</v>
      </c>
      <c r="D23" s="37"/>
      <c r="E23" s="37"/>
      <c r="F23" s="23" t="s">
        <v>33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38</v>
      </c>
      <c r="D24" s="37"/>
      <c r="E24" s="37"/>
      <c r="F24" s="36" t="s">
        <v>34</v>
      </c>
      <c r="G24" s="36"/>
      <c r="H24" s="10">
        <v>0.66</v>
      </c>
    </row>
    <row r="25" spans="1:8" s="6" customFormat="1" ht="35.25" customHeight="1" x14ac:dyDescent="0.2">
      <c r="A25" s="23">
        <f>Registro!A25</f>
        <v>0</v>
      </c>
      <c r="B25" s="23"/>
      <c r="C25" s="37" t="s">
        <v>38</v>
      </c>
      <c r="D25" s="37"/>
      <c r="E25" s="37"/>
      <c r="F25" s="36" t="s">
        <v>35</v>
      </c>
      <c r="G25" s="36"/>
      <c r="H25" s="10">
        <v>0.66</v>
      </c>
    </row>
    <row r="26" spans="1:8" s="6" customFormat="1" ht="35.25" customHeight="1" x14ac:dyDescent="0.2">
      <c r="A26" s="23">
        <f>Registro!A26</f>
        <v>0</v>
      </c>
      <c r="B26" s="23"/>
      <c r="C26" s="37" t="s">
        <v>38</v>
      </c>
      <c r="D26" s="37"/>
      <c r="E26" s="37"/>
      <c r="F26" s="23" t="s">
        <v>36</v>
      </c>
      <c r="G26" s="23"/>
      <c r="H26" s="10">
        <v>0.66</v>
      </c>
    </row>
    <row r="27" spans="1:8" s="6" customFormat="1" ht="35.25" customHeight="1" x14ac:dyDescent="0.2">
      <c r="A27" s="23">
        <f>Registro!A27</f>
        <v>0</v>
      </c>
      <c r="B27" s="23"/>
      <c r="C27" s="37" t="s">
        <v>38</v>
      </c>
      <c r="D27" s="37"/>
      <c r="E27" s="37"/>
      <c r="F27" s="23" t="s">
        <v>37</v>
      </c>
      <c r="G27" s="23"/>
      <c r="H27" s="10">
        <v>0.66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">
      <c r="A36" s="9" t="str">
        <f>B8</f>
        <v>JOEL FRANCISCO PAVA CHIPOL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ELECTROMECÁNICA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 23- JUNIO 23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 t="s">
        <v>39</v>
      </c>
      <c r="D21" s="37"/>
      <c r="E21" s="37"/>
      <c r="F21" s="36" t="s">
        <v>31</v>
      </c>
      <c r="G21" s="36"/>
      <c r="H21" s="10">
        <v>1</v>
      </c>
    </row>
    <row r="22" spans="1:8" s="6" customFormat="1" x14ac:dyDescent="0.2">
      <c r="A22" s="36" t="str">
        <f>Registro!A22</f>
        <v>Elaboración, aplicación y calificación de exámenes</v>
      </c>
      <c r="B22" s="36"/>
      <c r="C22" s="37" t="s">
        <v>39</v>
      </c>
      <c r="D22" s="37"/>
      <c r="E22" s="37"/>
      <c r="F22" s="23" t="s">
        <v>32</v>
      </c>
      <c r="G22" s="23"/>
      <c r="H22" s="10">
        <v>1</v>
      </c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 t="s">
        <v>39</v>
      </c>
      <c r="D23" s="37"/>
      <c r="E23" s="37"/>
      <c r="F23" s="23" t="s">
        <v>33</v>
      </c>
      <c r="G23" s="23"/>
      <c r="H23" s="10">
        <v>1</v>
      </c>
    </row>
    <row r="24" spans="1:8" s="6" customFormat="1" x14ac:dyDescent="0.2">
      <c r="A24" s="36" t="str">
        <f>Registro!A24</f>
        <v>Proceso de evalución de los trabajos de los alumnos.</v>
      </c>
      <c r="B24" s="36"/>
      <c r="C24" s="37" t="s">
        <v>39</v>
      </c>
      <c r="D24" s="37"/>
      <c r="E24" s="37"/>
      <c r="F24" s="36" t="s">
        <v>34</v>
      </c>
      <c r="G24" s="36"/>
      <c r="H24" s="10">
        <v>1</v>
      </c>
    </row>
    <row r="25" spans="1:8" s="6" customFormat="1" x14ac:dyDescent="0.2">
      <c r="A25" s="36">
        <f>Registro!A25</f>
        <v>0</v>
      </c>
      <c r="B25" s="36"/>
      <c r="C25" s="37" t="s">
        <v>39</v>
      </c>
      <c r="D25" s="37"/>
      <c r="E25" s="37"/>
      <c r="F25" s="36" t="s">
        <v>35</v>
      </c>
      <c r="G25" s="36"/>
      <c r="H25" s="10">
        <v>1</v>
      </c>
    </row>
    <row r="26" spans="1:8" s="6" customFormat="1" x14ac:dyDescent="0.2">
      <c r="A26" s="36">
        <f>Registro!A26</f>
        <v>0</v>
      </c>
      <c r="B26" s="36"/>
      <c r="C26" s="37" t="s">
        <v>39</v>
      </c>
      <c r="D26" s="37"/>
      <c r="E26" s="37"/>
      <c r="F26" s="23" t="s">
        <v>36</v>
      </c>
      <c r="G26" s="23"/>
      <c r="H26" s="10">
        <v>1</v>
      </c>
    </row>
    <row r="27" spans="1:8" s="6" customFormat="1" x14ac:dyDescent="0.2">
      <c r="A27" s="36">
        <f>Registro!A27</f>
        <v>0</v>
      </c>
      <c r="B27" s="36"/>
      <c r="C27" s="37" t="s">
        <v>39</v>
      </c>
      <c r="D27" s="37"/>
      <c r="E27" s="37"/>
      <c r="F27" s="23" t="s">
        <v>37</v>
      </c>
      <c r="G27" s="23"/>
      <c r="H27" s="10">
        <v>1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">
      <c r="A36" s="9" t="str">
        <f>B8</f>
        <v>JOEL FRANCISCO PAVA CHIPOL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2023-04-24T17:00:50Z</dcterms:modified>
</cp:coreProperties>
</file>