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ocuments\REPORTES ESPECIALES\3ER REPORTE\"/>
    </mc:Choice>
  </mc:AlternateContent>
  <xr:revisionPtr revIDLastSave="0" documentId="13_ncr:1_{299C9114-BC3B-47A3-9717-9E06EEC3E98F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5" i="7"/>
  <c r="C35" i="7"/>
  <c r="A22" i="7"/>
  <c r="A21" i="7"/>
  <c r="A17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<sst xmlns="http://schemas.openxmlformats.org/spreadsheetml/2006/main" count="100" uniqueCount="43">
  <si>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</si>
  <si>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</si>
  <si>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</si>
  <si>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</si>
  <si>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</si>
  <si>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</si>
  <si>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</si>
  <si>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</si>
  <si>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</si>
  <si>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</si>
  <si>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</si>
  <si>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</si>
  <si>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</si>
  <si>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</si>
  <si>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</si>
  <si>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</si>
  <si>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</si>
  <si>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</si>
  <si>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</si>
  <si>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</si>
  <si>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</si>
  <si>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</si>
  <si>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</si>
  <si>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</si>
  <si>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Joel Francisco Pava Chipol</t>
  </si>
  <si>
    <t>EN ELECTROMECÁNICA</t>
  </si>
  <si>
    <t>GESTION ACAD Y VINC. (NUCLEO ACADEMICO BASICO POSGRADO)</t>
  </si>
  <si>
    <t>Realizar actividades refentes al programa de posgrado llamado "Maestría en Ingeniería"</t>
  </si>
  <si>
    <t>Nombramiento</t>
  </si>
  <si>
    <t>Minuta</t>
  </si>
  <si>
    <t>Documento</t>
  </si>
  <si>
    <t>JOEL FRANCISCO PAVA CHIPOL</t>
  </si>
  <si>
    <t>MII. ESTEBAN DOMINGUEZ FISCAL</t>
  </si>
  <si>
    <t>Jefe de División de Ingeniería en Electromecánica</t>
  </si>
  <si>
    <t>MCJY S. OFELIA ENRIQUEZ ORDAZ</t>
  </si>
  <si>
    <t>Reunión de Revisores de Proyectos de investigación</t>
  </si>
  <si>
    <t>18/02/2023-23/06/2023</t>
  </si>
  <si>
    <t>1 Asistencias a Juntas de Posgrado
2 Secretario de Posgrado
3 Revisión de Proyectos de Investigación</t>
  </si>
  <si>
    <t>18/02/23 al 21/04/2023</t>
  </si>
  <si>
    <t>FEB 23- JUNIO 23</t>
  </si>
  <si>
    <t>24/04/23 al 19/05/23</t>
  </si>
  <si>
    <t>minuta</t>
  </si>
  <si>
    <t>20/05/23 al 30/06/23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</si>
</sst>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="110" zoomScaleNormal="110" zoomScaleSheetLayoutView="100" workbookViewId="0">
      <selection activeCell="J9" sqref="J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9" t="s">
        <v>25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39</v>
      </c>
      <c r="G9" s="21"/>
    </row>
    <row r="11" spans="1:7" ht="31.5" customHeight="1" x14ac:dyDescent="0.2">
      <c r="A11" s="4" t="s">
        <v>4</v>
      </c>
      <c r="B11" s="32" t="s">
        <v>26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33" t="s">
        <v>27</v>
      </c>
      <c r="B14" s="33"/>
      <c r="C14" s="33"/>
      <c r="D14" s="33"/>
      <c r="E14" s="33"/>
      <c r="F14" s="33"/>
      <c r="G14" s="3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37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35</v>
      </c>
      <c r="B21" s="29"/>
      <c r="C21" s="29"/>
      <c r="D21" s="29"/>
      <c r="E21" s="29"/>
      <c r="F21" s="30"/>
      <c r="G21" s="11" t="s">
        <v>36</v>
      </c>
    </row>
    <row r="22" spans="1:7" s="6" customFormat="1" x14ac:dyDescent="0.2">
      <c r="A22" s="28" t="s">
        <v>28</v>
      </c>
      <c r="B22" s="29"/>
      <c r="C22" s="29"/>
      <c r="D22" s="29"/>
      <c r="E22" s="29"/>
      <c r="F22" s="30"/>
      <c r="G22" s="11" t="s">
        <v>36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JOEL FRANCISCO PAVA CHIPOL</v>
      </c>
      <c r="C36" s="22" t="s">
        <v>32</v>
      </c>
      <c r="D36" s="22"/>
      <c r="E36"/>
      <c r="F36" s="22" t="s">
        <v>34</v>
      </c>
      <c r="G36" s="22"/>
    </row>
    <row r="37" spans="1:7" ht="28.5" customHeight="1" x14ac:dyDescent="0.2">
      <c r="A37" s="9" t="s">
        <v>15</v>
      </c>
      <c r="C37" s="23" t="s">
        <v>33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25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24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23- JUNIO 23</v>
      </c>
      <c r="H9" s="21"/>
    </row>
    <row r="11" spans="1:8" ht="31.5" customHeight="1" x14ac:dyDescent="0.2">
      <c r="A11" s="4" t="s">
        <v>4</v>
      </c>
      <c r="B11" s="32" t="str">
        <f>Registro!B11</f>
        <v>GESTION ACAD Y VINC. (NUCLEO ACADEMICO BASICO POSGRADO)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3" t="str">
        <f>Registro!A14</f>
        <v>Realizar actividades refentes al programa de posgrado llamado "Maestría en Ingeniería"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33" t="str">
        <f>Registro!A17</f>
        <v>1 Asistencias a Juntas de Posgrado
2 Secretario de Posgrado
3 Revisión de Proyectos de Investigación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3" t="str">
        <f>Registro!A21</f>
        <v>Reunión de Revisores de Proyectos de investigación</v>
      </c>
      <c r="B21" s="33"/>
      <c r="C21" s="41" t="s">
        <v>38</v>
      </c>
      <c r="D21" s="41"/>
      <c r="E21" s="41"/>
      <c r="F21" s="38" t="s">
        <v>29</v>
      </c>
      <c r="G21" s="38"/>
      <c r="H21" s="10">
        <v>0.33</v>
      </c>
    </row>
    <row r="22" spans="1:8" s="6" customFormat="1" ht="35.25" customHeight="1" x14ac:dyDescent="0.2">
      <c r="A22" s="33" t="str">
        <f>Registro!A22</f>
        <v>Nombramiento</v>
      </c>
      <c r="B22" s="33"/>
      <c r="C22" s="41" t="s">
        <v>38</v>
      </c>
      <c r="D22" s="41"/>
      <c r="E22" s="41"/>
      <c r="F22" s="33" t="s">
        <v>30</v>
      </c>
      <c r="G22" s="33"/>
      <c r="H22" s="10">
        <v>0.33</v>
      </c>
    </row>
    <row r="23" spans="1:8" s="6" customFormat="1" ht="35.25" customHeight="1" x14ac:dyDescent="0.2">
      <c r="A23" s="33"/>
      <c r="B23" s="33"/>
      <c r="C23" s="41"/>
      <c r="D23" s="41"/>
      <c r="E23" s="41"/>
      <c r="F23" s="33"/>
      <c r="G23" s="33"/>
      <c r="H23" s="10"/>
    </row>
    <row r="24" spans="1:8" s="6" customFormat="1" ht="35.25" customHeight="1" x14ac:dyDescent="0.2">
      <c r="A24" s="33"/>
      <c r="B24" s="33"/>
      <c r="C24" s="41"/>
      <c r="D24" s="41"/>
      <c r="E24" s="41"/>
      <c r="F24" s="38"/>
      <c r="G24" s="38"/>
      <c r="H24" s="10"/>
    </row>
    <row r="25" spans="1:8" s="6" customFormat="1" ht="35.25" customHeight="1" x14ac:dyDescent="0.2">
      <c r="A25" s="33"/>
      <c r="B25" s="33"/>
      <c r="C25" s="41"/>
      <c r="D25" s="41"/>
      <c r="E25" s="41"/>
      <c r="F25" s="38"/>
      <c r="G25" s="38"/>
      <c r="H25" s="10"/>
    </row>
    <row r="26" spans="1:8" s="6" customFormat="1" ht="35.25" customHeight="1" x14ac:dyDescent="0.2">
      <c r="A26" s="33"/>
      <c r="B26" s="33"/>
      <c r="C26" s="41"/>
      <c r="D26" s="41"/>
      <c r="E26" s="41"/>
      <c r="F26" s="33"/>
      <c r="G26" s="33"/>
      <c r="H26" s="10"/>
    </row>
    <row r="27" spans="1:8" s="6" customFormat="1" ht="35.25" customHeight="1" x14ac:dyDescent="0.2">
      <c r="A27" s="33"/>
      <c r="B27" s="33"/>
      <c r="C27" s="41"/>
      <c r="D27" s="41"/>
      <c r="E27" s="41"/>
      <c r="F27" s="33"/>
      <c r="G27" s="33"/>
      <c r="H27" s="10"/>
    </row>
    <row r="28" spans="1:8" s="6" customFormat="1" x14ac:dyDescent="0.2">
      <c r="A28" s="38"/>
      <c r="B28" s="38"/>
      <c r="C28" s="41"/>
      <c r="D28" s="41"/>
      <c r="E28" s="41"/>
      <c r="F28" s="38"/>
      <c r="G28" s="38"/>
      <c r="H28" s="10"/>
    </row>
    <row r="29" spans="1:8" s="6" customFormat="1" x14ac:dyDescent="0.2">
      <c r="A29" s="38"/>
      <c r="B29" s="38"/>
      <c r="C29" s="41"/>
      <c r="D29" s="41"/>
      <c r="E29" s="41"/>
      <c r="F29" s="38"/>
      <c r="G29" s="38"/>
      <c r="H29" s="10"/>
    </row>
    <row r="30" spans="1:8" s="6" customFormat="1" x14ac:dyDescent="0.2">
      <c r="A30" s="38"/>
      <c r="B30" s="38"/>
      <c r="C30" s="41"/>
      <c r="D30" s="41"/>
      <c r="E30" s="41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MII. ESTEBAN DOMINGUEZ FISCAL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">
      <c r="A36" s="9" t="str">
        <f>B8</f>
        <v>Joel Francisco Pava Chipol</v>
      </c>
      <c r="C36" s="42" t="s">
        <v>33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F22:G22"/>
    <mergeCell ref="A23:B23"/>
    <mergeCell ref="C23:E23"/>
    <mergeCell ref="F23:G23"/>
    <mergeCell ref="C22:E22"/>
    <mergeCell ref="A21:B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1:E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ELECTROMECÁNICA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JOEL FRANCISCO PAVA CHIPOL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23- JUNIO 23</v>
      </c>
      <c r="H9" s="21"/>
    </row>
    <row r="11" spans="1:8" x14ac:dyDescent="0.2">
      <c r="A11" s="4" t="s">
        <v>4</v>
      </c>
      <c r="B11" s="22" t="str">
        <f>Registro!B11</f>
        <v>GESTION ACAD Y VINC. (NUCLEO ACADEMICO BASICO POSGRADO)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3" t="str">
        <f>Registro!A14</f>
        <v>Realizar actividades refentes al programa de posgrado llamado "Maestría en Ingeniería"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3" t="str">
        <f>Registro!A17</f>
        <v>1 Asistencias a Juntas de Posgrado
2 Secretario de Posgrado
3 Revisión de Proyectos de Investigación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3" t="str">
        <f>Registro!A21</f>
        <v>Reunión de Revisores de Proyectos de investigación</v>
      </c>
      <c r="B21" s="33"/>
      <c r="C21" s="41" t="s">
        <v>40</v>
      </c>
      <c r="D21" s="41"/>
      <c r="E21" s="41"/>
      <c r="F21" s="38" t="s">
        <v>41</v>
      </c>
      <c r="G21" s="38"/>
      <c r="H21" s="10">
        <v>0.66</v>
      </c>
    </row>
    <row r="22" spans="1:8" s="6" customFormat="1" ht="35.25" customHeight="1" x14ac:dyDescent="0.2">
      <c r="A22" s="33" t="str">
        <f>Registro!A22</f>
        <v>Nombramiento</v>
      </c>
      <c r="B22" s="33"/>
      <c r="C22" s="41" t="s">
        <v>40</v>
      </c>
      <c r="D22" s="41"/>
      <c r="E22" s="41"/>
      <c r="F22" s="33" t="s">
        <v>30</v>
      </c>
      <c r="G22" s="33"/>
      <c r="H22" s="10">
        <v>0.66</v>
      </c>
    </row>
    <row r="23" spans="1:8" s="6" customFormat="1" ht="35.25" customHeight="1" x14ac:dyDescent="0.2">
      <c r="A23" s="33"/>
      <c r="B23" s="33"/>
      <c r="C23" s="41"/>
      <c r="D23" s="41"/>
      <c r="E23" s="41"/>
      <c r="F23" s="33"/>
      <c r="G23" s="33"/>
      <c r="H23" s="10"/>
    </row>
    <row r="24" spans="1:8" s="6" customFormat="1" ht="35.25" customHeight="1" x14ac:dyDescent="0.2">
      <c r="A24" s="33"/>
      <c r="B24" s="33"/>
      <c r="C24" s="41"/>
      <c r="D24" s="41"/>
      <c r="E24" s="41"/>
      <c r="F24" s="38"/>
      <c r="G24" s="38"/>
      <c r="H24" s="10"/>
    </row>
    <row r="25" spans="1:8" s="6" customFormat="1" ht="35.25" customHeight="1" x14ac:dyDescent="0.2">
      <c r="A25" s="33"/>
      <c r="B25" s="33"/>
      <c r="C25" s="41"/>
      <c r="D25" s="41"/>
      <c r="E25" s="41"/>
      <c r="F25" s="38"/>
      <c r="G25" s="38"/>
      <c r="H25" s="10"/>
    </row>
    <row r="26" spans="1:8" s="6" customFormat="1" ht="35.25" customHeight="1" x14ac:dyDescent="0.2">
      <c r="A26" s="33"/>
      <c r="B26" s="33"/>
      <c r="C26" s="41"/>
      <c r="D26" s="41"/>
      <c r="E26" s="41"/>
      <c r="F26" s="33"/>
      <c r="G26" s="33"/>
      <c r="H26" s="10"/>
    </row>
    <row r="27" spans="1:8" s="6" customFormat="1" ht="35.25" customHeight="1" x14ac:dyDescent="0.2">
      <c r="A27" s="33"/>
      <c r="B27" s="33"/>
      <c r="C27" s="41"/>
      <c r="D27" s="41"/>
      <c r="E27" s="41"/>
      <c r="F27" s="33"/>
      <c r="G27" s="33"/>
      <c r="H27" s="10"/>
    </row>
    <row r="28" spans="1:8" s="6" customFormat="1" x14ac:dyDescent="0.2">
      <c r="A28" s="38"/>
      <c r="B28" s="38"/>
      <c r="C28" s="41"/>
      <c r="D28" s="41"/>
      <c r="E28" s="41"/>
      <c r="F28" s="38"/>
      <c r="G28" s="38"/>
      <c r="H28" s="10"/>
    </row>
    <row r="29" spans="1:8" s="6" customFormat="1" x14ac:dyDescent="0.2">
      <c r="A29" s="38"/>
      <c r="B29" s="38"/>
      <c r="C29" s="41"/>
      <c r="D29" s="41"/>
      <c r="E29" s="41"/>
      <c r="F29" s="38"/>
      <c r="G29" s="38"/>
      <c r="H29" s="10"/>
    </row>
    <row r="30" spans="1:8" s="6" customFormat="1" x14ac:dyDescent="0.2">
      <c r="A30" s="38"/>
      <c r="B30" s="38"/>
      <c r="C30" s="41"/>
      <c r="D30" s="41"/>
      <c r="E30" s="41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MII. ESTEBAN DOMINGUEZ FISCAL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">
      <c r="A36" s="9" t="str">
        <f>B8</f>
        <v>JOEL FRANCISCO PAVA CHIPOL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ELECTROMECÁNICA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JOEL FRANCISCO PAVA CHIPOL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23- JUNIO 23</v>
      </c>
      <c r="H9" s="21"/>
    </row>
    <row r="11" spans="1:8" x14ac:dyDescent="0.2">
      <c r="A11" s="4" t="s">
        <v>4</v>
      </c>
      <c r="B11" s="22" t="str">
        <f>Registro!B11</f>
        <v>GESTION ACAD Y VINC. (NUCLEO ACADEMICO BASICO POSGRADO)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3" t="str">
        <f>Registro!A14</f>
        <v>Realizar actividades refentes al programa de posgrado llamado "Maestría en Ingeniería"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3" t="str">
        <f>Registro!A17</f>
        <v>1 Asistencias a Juntas de Posgrado
2 Secretario de Posgrado
3 Revisión de Proyectos de Investigación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Reunión de Revisores de Proyectos de investigación</v>
      </c>
      <c r="B21" s="38"/>
      <c r="C21" s="41" t="s">
        <v>42</v>
      </c>
      <c r="D21" s="41"/>
      <c r="E21" s="41"/>
      <c r="F21" s="38" t="s">
        <v>41</v>
      </c>
      <c r="G21" s="38"/>
      <c r="H21" s="10">
        <v>1</v>
      </c>
    </row>
    <row r="22" spans="1:8" s="6" customFormat="1" ht="12.75" customHeight="1" x14ac:dyDescent="0.2">
      <c r="A22" s="38" t="str">
        <f>Registro!A22</f>
        <v>Nombramiento</v>
      </c>
      <c r="B22" s="38"/>
      <c r="C22" s="41" t="s">
        <v>42</v>
      </c>
      <c r="D22" s="41"/>
      <c r="E22" s="41"/>
      <c r="F22" s="33" t="s">
        <v>30</v>
      </c>
      <c r="G22" s="33"/>
      <c r="H22" s="10">
        <v>1</v>
      </c>
    </row>
    <row r="23" spans="1:8" s="6" customFormat="1" x14ac:dyDescent="0.2">
      <c r="A23" s="38"/>
      <c r="B23" s="38"/>
      <c r="C23" s="41"/>
      <c r="D23" s="41"/>
      <c r="E23" s="41"/>
      <c r="F23" s="33"/>
      <c r="G23" s="33"/>
      <c r="H23" s="10"/>
    </row>
    <row r="24" spans="1:8" s="6" customFormat="1" x14ac:dyDescent="0.2">
      <c r="A24" s="38"/>
      <c r="B24" s="38"/>
      <c r="C24" s="41"/>
      <c r="D24" s="41"/>
      <c r="E24" s="41"/>
      <c r="F24" s="38"/>
      <c r="G24" s="38"/>
      <c r="H24" s="10"/>
    </row>
    <row r="25" spans="1:8" s="6" customFormat="1" x14ac:dyDescent="0.2">
      <c r="A25" s="38"/>
      <c r="B25" s="38"/>
      <c r="C25" s="41"/>
      <c r="D25" s="41"/>
      <c r="E25" s="41"/>
      <c r="F25" s="38"/>
      <c r="G25" s="38"/>
      <c r="H25" s="10"/>
    </row>
    <row r="26" spans="1:8" s="6" customFormat="1" x14ac:dyDescent="0.2">
      <c r="A26" s="38"/>
      <c r="B26" s="38"/>
      <c r="C26" s="41"/>
      <c r="D26" s="41"/>
      <c r="E26" s="41"/>
      <c r="F26" s="33"/>
      <c r="G26" s="33"/>
      <c r="H26" s="10"/>
    </row>
    <row r="27" spans="1:8" s="6" customFormat="1" x14ac:dyDescent="0.2">
      <c r="A27" s="38"/>
      <c r="B27" s="38"/>
      <c r="C27" s="41"/>
      <c r="D27" s="41"/>
      <c r="E27" s="41"/>
      <c r="F27" s="33"/>
      <c r="G27" s="33"/>
      <c r="H27" s="10"/>
    </row>
    <row r="28" spans="1:8" s="6" customFormat="1" x14ac:dyDescent="0.2">
      <c r="A28" s="38"/>
      <c r="B28" s="38"/>
      <c r="C28" s="41"/>
      <c r="D28" s="41"/>
      <c r="E28" s="41"/>
      <c r="F28" s="38"/>
      <c r="G28" s="38"/>
      <c r="H28" s="10"/>
    </row>
    <row r="29" spans="1:8" s="6" customFormat="1" x14ac:dyDescent="0.2">
      <c r="A29" s="38"/>
      <c r="B29" s="38"/>
      <c r="C29" s="41"/>
      <c r="D29" s="41"/>
      <c r="E29" s="41"/>
      <c r="F29" s="38"/>
      <c r="G29" s="38"/>
      <c r="H29" s="10"/>
    </row>
    <row r="30" spans="1:8" s="6" customFormat="1" x14ac:dyDescent="0.2">
      <c r="A30" s="38"/>
      <c r="B30" s="38"/>
      <c r="C30" s="41"/>
      <c r="D30" s="41"/>
      <c r="E30" s="41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MII. ESTEBAN DOMINGUEZ FISCAL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">
      <c r="A36" s="9" t="str">
        <f>B8</f>
        <v>JOEL FRANCISCO PAVA CHIPOL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chipol</cp:lastModifiedBy>
  <cp:lastPrinted>2022-07-28T18:37:02Z</cp:lastPrinted>
  <dcterms:created xsi:type="dcterms:W3CDTF">2022-07-23T13:46:58Z</dcterms:created>
  <dcterms:modified xsi:type="dcterms:W3CDTF">2023-07-05T23:24:15Z</dcterms:modified>
</cp:coreProperties>
</file>