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febrero-julio\DOCENCIA\PROYECTOS INDIVIDUALES\"/>
    </mc:Choice>
  </mc:AlternateContent>
  <xr:revisionPtr revIDLastSave="0" documentId="8_{C507B459-43E1-4E44-9258-F9BE2DB3144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1'!$A$1:$H$33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9" l="1"/>
  <c r="A31" i="9"/>
  <c r="A32" i="8"/>
  <c r="A31" i="8"/>
  <c r="A31" i="7"/>
  <c r="A30" i="7"/>
  <c r="C30" i="7"/>
  <c r="A21" i="8"/>
  <c r="A21" i="7"/>
  <c r="G31" i="9"/>
  <c r="A22" i="9"/>
  <c r="A21" i="9"/>
  <c r="A17" i="9"/>
  <c r="A14" i="9"/>
  <c r="B11" i="9"/>
  <c r="G9" i="9"/>
  <c r="B8" i="9"/>
  <c r="D6" i="9"/>
  <c r="G31" i="8"/>
  <c r="C31" i="8"/>
  <c r="A22" i="8"/>
  <c r="A17" i="8"/>
  <c r="A14" i="8"/>
  <c r="B11" i="8"/>
  <c r="G9" i="8"/>
  <c r="B8" i="8"/>
  <c r="D6" i="8"/>
  <c r="G30" i="7"/>
  <c r="A22" i="7"/>
  <c r="A17" i="7"/>
  <c r="A14" i="7"/>
  <c r="B11" i="7"/>
  <c r="G9" i="7"/>
  <c r="B8" i="7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<sst xmlns="http://schemas.openxmlformats.org/spreadsheetml/2006/main" count="99" uniqueCount="44">
  <si>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</si>
  <si>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</si>
  <si>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</si>
  <si>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</si>
  <si>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</si>
  <si>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</si>
  <si>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</si>
  <si>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</si>
  <si>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</si>
  <si>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</si>
  <si>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</si>
  <si>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</si>
  <si>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</si>
  <si>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</si>
  <si>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</si>
  <si>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</si>
  <si>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</si>
  <si>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</si>
  <si>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</si>
  <si>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</si>
  <si>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</si>
  <si>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</si>
  <si>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</si>
  <si>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</si>
  <si>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</si>
  <si>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FOTOS</t>
  </si>
  <si>
    <t>TUTORIA Y DIRECCION INDIVIDUALIZADA(ASESORIA DE TESIS)</t>
  </si>
  <si>
    <t>Dirigir y Asesorar las actividades individuales de tesis.</t>
  </si>
  <si>
    <t>1   TESIS EN PROCESO</t>
  </si>
  <si>
    <t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t>
  </si>
  <si>
    <t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t>
  </si>
  <si>
    <t>ING.  LILY A. MEDRANO MENDOZA</t>
  </si>
  <si>
    <t>Subdirectora Académica</t>
  </si>
  <si>
    <t>Jefa de División de Ingeniería en Ingeniería en Sistemas Computacionales</t>
  </si>
  <si>
    <t>FEB 23 - JUL 23</t>
  </si>
  <si>
    <t>Jefa de División de Ingeniería en Sistemas Computacionales</t>
  </si>
  <si>
    <t>Subdirectora Académico</t>
  </si>
  <si>
    <t>Profesora</t>
  </si>
  <si>
    <t>20/02/2023- 18/04/2023</t>
  </si>
  <si>
    <t>ARCHIVO DIGITAL DE AVANCES</t>
  </si>
  <si>
    <t>19/04/2023-17/05/2023</t>
  </si>
  <si>
    <t>20/02/2023-4/07/2023</t>
  </si>
  <si>
    <t>18/05/2023-04/07/2023</t>
  </si>
  <si>
    <t>ING. DIEGO VELAZQUEZ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</si>
</sst>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opLeftCell="A19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43" t="s">
        <v>18</v>
      </c>
      <c r="C1" s="43"/>
      <c r="D1" s="43"/>
      <c r="E1" s="43"/>
      <c r="F1" s="43"/>
      <c r="G1" s="43"/>
    </row>
    <row r="3" spans="1:7" x14ac:dyDescent="0.2">
      <c r="A3" s="49" t="s">
        <v>20</v>
      </c>
      <c r="B3" s="49"/>
      <c r="C3" s="49"/>
      <c r="D3" s="49"/>
      <c r="E3" s="49"/>
      <c r="F3" s="49"/>
      <c r="G3" s="49"/>
    </row>
    <row r="4" spans="1:7" x14ac:dyDescent="0.2">
      <c r="A4" s="2"/>
      <c r="B4" s="2"/>
      <c r="C4" s="2"/>
      <c r="D4" s="2"/>
      <c r="E4" s="2"/>
    </row>
    <row r="5" spans="1:7" x14ac:dyDescent="0.2">
      <c r="A5" s="49" t="s">
        <v>0</v>
      </c>
      <c r="B5" s="49"/>
      <c r="C5" s="49"/>
      <c r="D5" s="49"/>
      <c r="E5" s="49"/>
      <c r="F5" s="49"/>
      <c r="G5" s="49"/>
    </row>
    <row r="6" spans="1:7" ht="27" customHeight="1" x14ac:dyDescent="0.2">
      <c r="A6" s="50" t="s">
        <v>1</v>
      </c>
      <c r="B6" s="50"/>
      <c r="C6" s="50"/>
      <c r="D6" s="25" t="s">
        <v>22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47" t="s">
        <v>23</v>
      </c>
      <c r="C8" s="47"/>
      <c r="D8" s="47"/>
      <c r="E8" s="47"/>
      <c r="F8" s="47"/>
      <c r="G8" s="47"/>
    </row>
    <row r="9" spans="1:7" ht="27.75" customHeight="1" x14ac:dyDescent="0.25">
      <c r="A9"/>
      <c r="B9"/>
      <c r="C9"/>
      <c r="E9" s="4" t="s">
        <v>11</v>
      </c>
      <c r="F9" s="29" t="s">
        <v>34</v>
      </c>
      <c r="G9" s="29"/>
    </row>
    <row r="11" spans="1:7" x14ac:dyDescent="0.2">
      <c r="A11" s="4" t="s">
        <v>4</v>
      </c>
      <c r="B11" s="47" t="s">
        <v>26</v>
      </c>
      <c r="C11" s="47"/>
      <c r="D11" s="47"/>
      <c r="E11" s="47"/>
      <c r="F11" s="47"/>
      <c r="G11" s="4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7" customHeight="1" x14ac:dyDescent="0.2">
      <c r="A14" s="48" t="s">
        <v>27</v>
      </c>
      <c r="B14" s="48"/>
      <c r="C14" s="48"/>
      <c r="D14" s="48"/>
      <c r="E14" s="48"/>
      <c r="F14" s="48"/>
      <c r="G14" s="4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9" s="6" customFormat="1" ht="23.25" customHeight="1" x14ac:dyDescent="0.2">
      <c r="A17" s="26" t="s">
        <v>28</v>
      </c>
      <c r="B17" s="27"/>
      <c r="C17" s="27"/>
      <c r="D17" s="27"/>
      <c r="E17" s="27"/>
      <c r="F17" s="27"/>
      <c r="G17" s="28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3" t="s">
        <v>15</v>
      </c>
      <c r="B19" s="23"/>
      <c r="C19" s="23"/>
      <c r="D19" s="23"/>
      <c r="E19" s="23"/>
      <c r="F19" s="23"/>
      <c r="G19" s="23"/>
    </row>
    <row r="20" spans="1:9" s="6" customFormat="1" ht="25.5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9" s="6" customFormat="1" ht="66" customHeight="1" x14ac:dyDescent="0.2">
      <c r="A21" s="37" t="s">
        <v>29</v>
      </c>
      <c r="B21" s="38"/>
      <c r="C21" s="38"/>
      <c r="D21" s="38"/>
      <c r="E21" s="38"/>
      <c r="F21" s="39"/>
      <c r="G21" s="17" t="s">
        <v>41</v>
      </c>
      <c r="H21" s="16"/>
      <c r="I21" s="16"/>
    </row>
    <row r="22" spans="1:9" s="6" customFormat="1" ht="86.25" customHeight="1" x14ac:dyDescent="0.2">
      <c r="A22" s="37" t="s">
        <v>30</v>
      </c>
      <c r="B22" s="38"/>
      <c r="C22" s="38"/>
      <c r="D22" s="38"/>
      <c r="E22" s="38"/>
      <c r="F22" s="39"/>
      <c r="G22" s="17" t="s">
        <v>41</v>
      </c>
    </row>
    <row r="23" spans="1:9" s="6" customFormat="1" ht="15.75" customHeight="1" x14ac:dyDescent="0.2">
      <c r="A23" s="40"/>
      <c r="B23" s="41"/>
      <c r="C23" s="41"/>
      <c r="D23" s="41"/>
      <c r="E23" s="41"/>
      <c r="F23" s="42"/>
      <c r="G23" s="11"/>
    </row>
    <row r="24" spans="1:9" s="6" customFormat="1" ht="17.25" customHeight="1" x14ac:dyDescent="0.2">
      <c r="A24" s="44"/>
      <c r="B24" s="45"/>
      <c r="C24" s="45"/>
      <c r="D24" s="45"/>
      <c r="E24" s="45"/>
      <c r="F24" s="46"/>
      <c r="G24" s="11"/>
    </row>
    <row r="25" spans="1:9" s="6" customFormat="1" x14ac:dyDescent="0.2">
      <c r="A25" s="44"/>
      <c r="B25" s="45"/>
      <c r="C25" s="45"/>
      <c r="D25" s="45"/>
      <c r="E25" s="45"/>
      <c r="F25" s="46"/>
      <c r="G25" s="11"/>
    </row>
    <row r="26" spans="1:9" s="6" customFormat="1" x14ac:dyDescent="0.2">
      <c r="A26" s="8"/>
      <c r="B26" s="8"/>
      <c r="C26" s="8"/>
      <c r="D26" s="8"/>
      <c r="E26" s="8"/>
      <c r="F26" s="8"/>
      <c r="G26" s="1"/>
    </row>
    <row r="27" spans="1:9" s="6" customFormat="1" x14ac:dyDescent="0.2">
      <c r="A27" s="23" t="s">
        <v>10</v>
      </c>
      <c r="B27" s="23"/>
      <c r="C27" s="23"/>
      <c r="D27" s="23"/>
      <c r="E27" s="23"/>
      <c r="F27" s="23"/>
      <c r="G27" s="23"/>
    </row>
    <row r="28" spans="1:9" s="6" customFormat="1" ht="46.5" customHeight="1" x14ac:dyDescent="0.2">
      <c r="A28" s="24"/>
      <c r="B28" s="24"/>
      <c r="C28" s="24"/>
      <c r="D28" s="24"/>
      <c r="E28" s="24"/>
      <c r="F28" s="24"/>
      <c r="G28" s="24"/>
    </row>
    <row r="29" spans="1:9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9" ht="54" customHeight="1" x14ac:dyDescent="0.25">
      <c r="A31" s="15" t="str">
        <f>B8</f>
        <v>MASI ENEIDA YAZMIN HONORATO RODRIGUEZ</v>
      </c>
      <c r="C31" s="30" t="s">
        <v>31</v>
      </c>
      <c r="D31" s="30"/>
      <c r="E31"/>
      <c r="F31" s="32" t="s">
        <v>24</v>
      </c>
      <c r="G31" s="32"/>
    </row>
    <row r="32" spans="1:9" ht="28.5" customHeight="1" x14ac:dyDescent="0.2">
      <c r="A32" s="9" t="s">
        <v>37</v>
      </c>
      <c r="C32" s="31" t="s">
        <v>35</v>
      </c>
      <c r="D32" s="31"/>
      <c r="F32" s="33" t="s">
        <v>32</v>
      </c>
      <c r="G32" s="33"/>
    </row>
    <row r="34" spans="1:7" x14ac:dyDescent="0.2">
      <c r="A34" s="22" t="s">
        <v>16</v>
      </c>
      <c r="B34" s="22"/>
      <c r="C34" s="22"/>
      <c r="D34" s="22"/>
      <c r="E34" s="22"/>
      <c r="F34" s="22"/>
      <c r="G34" s="22"/>
    </row>
  </sheetData>
  <mergeCells count="27">
    <mergeCell ref="B1:E1"/>
    <mergeCell ref="F1:G1"/>
    <mergeCell ref="A25:F25"/>
    <mergeCell ref="A24:F24"/>
    <mergeCell ref="B8:G8"/>
    <mergeCell ref="B11:G11"/>
    <mergeCell ref="A13:G13"/>
    <mergeCell ref="A14:G14"/>
    <mergeCell ref="A3:G3"/>
    <mergeCell ref="A5:G5"/>
    <mergeCell ref="A6:C6"/>
    <mergeCell ref="A34:G34"/>
    <mergeCell ref="A27:G27"/>
    <mergeCell ref="A28:G28"/>
    <mergeCell ref="A19:G19"/>
    <mergeCell ref="D6:F6"/>
    <mergeCell ref="A17:G17"/>
    <mergeCell ref="A16:G16"/>
    <mergeCell ref="F9:G9"/>
    <mergeCell ref="C31:D31"/>
    <mergeCell ref="C32:D32"/>
    <mergeCell ref="F31:G31"/>
    <mergeCell ref="F32:G32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2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2" width="28.85546875" style="1" customWidth="1"/>
    <col min="3" max="3" width="12.42578125" style="1" customWidth="1"/>
    <col min="4" max="4" width="13.14062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19</v>
      </c>
      <c r="C1" s="51"/>
      <c r="D1" s="51"/>
      <c r="E1" s="51"/>
      <c r="F1" s="51"/>
      <c r="G1" s="51"/>
      <c r="H1" s="51"/>
    </row>
    <row r="3" spans="1:8" x14ac:dyDescent="0.2">
      <c r="A3" s="49" t="s">
        <v>20</v>
      </c>
      <c r="B3" s="49"/>
      <c r="C3" s="49"/>
      <c r="D3" s="49"/>
      <c r="E3" s="49"/>
      <c r="F3" s="49"/>
      <c r="G3" s="49"/>
      <c r="H3" s="4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9" t="s">
        <v>0</v>
      </c>
      <c r="B5" s="49"/>
      <c r="C5" s="49"/>
      <c r="D5" s="49"/>
      <c r="E5" s="49"/>
      <c r="F5" s="49"/>
      <c r="G5" s="49"/>
      <c r="H5" s="49"/>
    </row>
    <row r="6" spans="1:8" x14ac:dyDescent="0.2">
      <c r="A6" s="50" t="s">
        <v>1</v>
      </c>
      <c r="B6" s="50"/>
      <c r="C6" s="50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7" t="str">
        <f>Registro!B8</f>
        <v>MASI ENEIDA YAZMIN HONORATO RODRIGUEZ</v>
      </c>
      <c r="C8" s="47"/>
      <c r="D8" s="47"/>
      <c r="E8" s="47"/>
      <c r="F8" s="47"/>
      <c r="G8" s="47"/>
      <c r="H8" s="47"/>
    </row>
    <row r="9" spans="1:8" ht="27" customHeight="1" x14ac:dyDescent="0.2">
      <c r="A9" s="4" t="s">
        <v>2</v>
      </c>
      <c r="B9" s="47">
        <v>1</v>
      </c>
      <c r="C9" s="47"/>
      <c r="D9" s="8"/>
      <c r="F9" s="4" t="s">
        <v>11</v>
      </c>
      <c r="G9" s="29" t="str">
        <f>Registro!F9</f>
        <v>FEB 23 - JUL 23</v>
      </c>
      <c r="H9" s="29"/>
    </row>
    <row r="11" spans="1:8" x14ac:dyDescent="0.2">
      <c r="A11" s="4" t="s">
        <v>4</v>
      </c>
      <c r="B11" s="47" t="str">
        <f>Registro!B11</f>
        <v>TUTORIA Y DIRECCION INDIVIDUALIZADA(ASESORIA DE TESIS)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8.5" customHeight="1" x14ac:dyDescent="0.2">
      <c r="A14" s="48" t="str">
        <f>Registro!A14</f>
        <v>Dirigir y Asesorar las actividades individuales de tesis.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48" t="str">
        <f>Registro!A17</f>
        <v>1   TESIS EN PROCESO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 x14ac:dyDescent="0.2">
      <c r="A21" s="37" t="str">
        <f>Registro!A21</f>
        <v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v>
      </c>
      <c r="B21" s="38"/>
      <c r="C21" s="55" t="s">
        <v>38</v>
      </c>
      <c r="D21" s="56"/>
      <c r="E21" s="57"/>
      <c r="F21" s="48" t="s">
        <v>25</v>
      </c>
      <c r="G21" s="48"/>
      <c r="H21" s="10">
        <v>0.33</v>
      </c>
    </row>
    <row r="22" spans="1:8" s="6" customFormat="1" ht="87" customHeight="1" x14ac:dyDescent="0.2">
      <c r="A22" s="37" t="str">
        <f>Registro!A22</f>
        <v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v>
      </c>
      <c r="B22" s="38"/>
      <c r="C22" s="55" t="s">
        <v>38</v>
      </c>
      <c r="D22" s="56"/>
      <c r="E22" s="57"/>
      <c r="F22" s="48" t="s">
        <v>39</v>
      </c>
      <c r="G22" s="48"/>
      <c r="H22" s="10">
        <v>0.33</v>
      </c>
    </row>
    <row r="23" spans="1:8" s="6" customFormat="1" x14ac:dyDescent="0.2">
      <c r="A23" s="58"/>
      <c r="B23" s="58"/>
      <c r="C23" s="59"/>
      <c r="D23" s="59"/>
      <c r="E23" s="59"/>
      <c r="F23" s="58"/>
      <c r="G23" s="58"/>
      <c r="H23" s="10"/>
    </row>
    <row r="24" spans="1:8" s="6" customFormat="1" x14ac:dyDescent="0.2">
      <c r="A24" s="58"/>
      <c r="B24" s="58"/>
      <c r="C24" s="59"/>
      <c r="D24" s="59"/>
      <c r="E24" s="59"/>
      <c r="F24" s="58"/>
      <c r="G24" s="58"/>
      <c r="H24" s="10"/>
    </row>
    <row r="25" spans="1:8" s="6" customFormat="1" x14ac:dyDescent="0.2">
      <c r="A25" s="58"/>
      <c r="B25" s="58"/>
      <c r="C25" s="59"/>
      <c r="D25" s="59"/>
      <c r="E25" s="59"/>
      <c r="F25" s="58"/>
      <c r="G25" s="58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4"/>
      <c r="B28" s="24"/>
      <c r="C28" s="24"/>
      <c r="D28" s="24"/>
      <c r="E28" s="24"/>
      <c r="F28" s="24"/>
      <c r="G28" s="24"/>
      <c r="H28" s="24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 t="str">
        <f>Registro!A31</f>
        <v>MASI ENEIDA YAZMIN HONORATO RODRIGUEZ</v>
      </c>
      <c r="C30" s="30" t="str">
        <f>Registro!C31</f>
        <v>ING.  LILY A. MEDRANO MENDOZA</v>
      </c>
      <c r="D30" s="30"/>
      <c r="E30" s="18"/>
      <c r="G30" s="32" t="str">
        <f>Registro!F31</f>
        <v>M.C.J.S OFELIA ENRIQUEZ ORDAZ</v>
      </c>
      <c r="H30" s="32"/>
    </row>
    <row r="31" spans="1:8" ht="36" customHeight="1" x14ac:dyDescent="0.2">
      <c r="A31" s="9" t="str">
        <f>Registro!A32</f>
        <v>Profesora</v>
      </c>
      <c r="C31" s="60" t="s">
        <v>33</v>
      </c>
      <c r="D31" s="60"/>
      <c r="E31" s="19"/>
      <c r="G31" s="14" t="s">
        <v>32</v>
      </c>
      <c r="H31" s="14"/>
    </row>
    <row r="33" spans="1:8" ht="24.75" customHeight="1" x14ac:dyDescent="0.2">
      <c r="A33" s="22" t="s">
        <v>17</v>
      </c>
      <c r="B33" s="22"/>
      <c r="C33" s="22"/>
      <c r="D33" s="22"/>
      <c r="E33" s="22"/>
      <c r="F33" s="22"/>
      <c r="G33" s="22"/>
      <c r="H33" s="22"/>
    </row>
  </sheetData>
  <mergeCells count="38">
    <mergeCell ref="A33:H33"/>
    <mergeCell ref="G30:H30"/>
    <mergeCell ref="A25:B25"/>
    <mergeCell ref="C25:E25"/>
    <mergeCell ref="F25:G25"/>
    <mergeCell ref="A27:H27"/>
    <mergeCell ref="A28:H28"/>
    <mergeCell ref="C30:D30"/>
    <mergeCell ref="C31:D31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8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34.42578125" style="1" customWidth="1"/>
    <col min="2" max="2" width="30" style="1" customWidth="1"/>
    <col min="3" max="3" width="13.85546875" style="1" customWidth="1"/>
    <col min="4" max="4" width="13.14062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19</v>
      </c>
      <c r="C1" s="51"/>
      <c r="D1" s="51"/>
      <c r="E1" s="51"/>
      <c r="F1" s="51"/>
      <c r="G1" s="51"/>
      <c r="H1" s="51"/>
    </row>
    <row r="3" spans="1:8" x14ac:dyDescent="0.2">
      <c r="A3" s="49" t="s">
        <v>20</v>
      </c>
      <c r="B3" s="49"/>
      <c r="C3" s="49"/>
      <c r="D3" s="49"/>
      <c r="E3" s="49"/>
      <c r="F3" s="49"/>
      <c r="G3" s="49"/>
      <c r="H3" s="4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9" t="s">
        <v>0</v>
      </c>
      <c r="B5" s="49"/>
      <c r="C5" s="49"/>
      <c r="D5" s="49"/>
      <c r="E5" s="49"/>
      <c r="F5" s="49"/>
      <c r="G5" s="49"/>
      <c r="H5" s="49"/>
    </row>
    <row r="6" spans="1:8" x14ac:dyDescent="0.2">
      <c r="A6" s="50" t="s">
        <v>1</v>
      </c>
      <c r="B6" s="50"/>
      <c r="C6" s="50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7" t="str">
        <f>Registro!B8</f>
        <v>MASI ENEIDA YAZMIN HONORATO RODRIGUEZ</v>
      </c>
      <c r="C8" s="47"/>
      <c r="D8" s="47"/>
      <c r="E8" s="47"/>
      <c r="F8" s="47"/>
      <c r="G8" s="47"/>
      <c r="H8" s="47"/>
    </row>
    <row r="9" spans="1:8" x14ac:dyDescent="0.2">
      <c r="A9" s="4" t="s">
        <v>2</v>
      </c>
      <c r="B9" s="47">
        <v>2</v>
      </c>
      <c r="C9" s="47"/>
      <c r="D9" s="8"/>
      <c r="F9" s="4" t="s">
        <v>11</v>
      </c>
      <c r="G9" s="38" t="str">
        <f>Registro!F9</f>
        <v>FEB 23 - JUL 23</v>
      </c>
      <c r="H9" s="38"/>
    </row>
    <row r="11" spans="1:8" x14ac:dyDescent="0.2">
      <c r="A11" s="4" t="s">
        <v>4</v>
      </c>
      <c r="B11" s="47" t="str">
        <f>Registro!B11</f>
        <v>TUTORIA Y DIRECCION INDIVIDUALIZADA(ASESORIA DE TESIS)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48" t="str">
        <f>Registro!A14</f>
        <v>Dirigir y Asesorar las actividades individuales de tesis.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48" t="str">
        <f>Registro!A17</f>
        <v>1   TESIS EN PROCESO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12.5" customHeight="1" x14ac:dyDescent="0.2">
      <c r="A21" s="48" t="str">
        <f>Registro!A21</f>
        <v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v>
      </c>
      <c r="B21" s="48"/>
      <c r="C21" s="59" t="s">
        <v>40</v>
      </c>
      <c r="D21" s="59"/>
      <c r="E21" s="59"/>
      <c r="F21" s="48" t="s">
        <v>25</v>
      </c>
      <c r="G21" s="48"/>
      <c r="H21" s="10">
        <v>0.66</v>
      </c>
    </row>
    <row r="22" spans="1:8" s="6" customFormat="1" ht="99" customHeight="1" x14ac:dyDescent="0.2">
      <c r="A22" s="48" t="str">
        <f>Registro!A22</f>
        <v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v>
      </c>
      <c r="B22" s="48"/>
      <c r="C22" s="59" t="s">
        <v>40</v>
      </c>
      <c r="D22" s="59"/>
      <c r="E22" s="59"/>
      <c r="F22" s="48" t="s">
        <v>39</v>
      </c>
      <c r="G22" s="48"/>
      <c r="H22" s="10">
        <v>0.66</v>
      </c>
    </row>
    <row r="23" spans="1:8" s="6" customFormat="1" x14ac:dyDescent="0.2">
      <c r="A23" s="44"/>
      <c r="B23" s="46"/>
      <c r="C23" s="61"/>
      <c r="D23" s="62"/>
      <c r="E23" s="63"/>
      <c r="F23" s="44"/>
      <c r="G23" s="46"/>
      <c r="H23" s="10"/>
    </row>
    <row r="24" spans="1:8" s="6" customFormat="1" x14ac:dyDescent="0.2">
      <c r="A24" s="44"/>
      <c r="B24" s="46"/>
      <c r="C24" s="61"/>
      <c r="D24" s="62"/>
      <c r="E24" s="63"/>
      <c r="F24" s="44"/>
      <c r="G24" s="46"/>
      <c r="H24" s="10"/>
    </row>
    <row r="25" spans="1:8" s="6" customFormat="1" x14ac:dyDescent="0.2">
      <c r="A25" s="58"/>
      <c r="B25" s="58"/>
      <c r="C25" s="59"/>
      <c r="D25" s="59"/>
      <c r="E25" s="59"/>
      <c r="F25" s="58"/>
      <c r="G25" s="58"/>
      <c r="H25" s="10"/>
    </row>
    <row r="26" spans="1:8" s="6" customFormat="1" x14ac:dyDescent="0.2">
      <c r="A26" s="58"/>
      <c r="B26" s="58"/>
      <c r="C26" s="59"/>
      <c r="D26" s="59"/>
      <c r="E26" s="59"/>
      <c r="F26" s="58"/>
      <c r="G26" s="5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4"/>
      <c r="B29" s="24"/>
      <c r="C29" s="24"/>
      <c r="D29" s="24"/>
      <c r="E29" s="24"/>
      <c r="F29" s="24"/>
      <c r="G29" s="24"/>
      <c r="H29" s="24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tr">
        <f>Registro!A31</f>
        <v>MASI ENEIDA YAZMIN HONORATO RODRIGUEZ</v>
      </c>
      <c r="C31" s="32" t="str">
        <f>Registro!C31</f>
        <v>ING.  LILY A. MEDRANO MENDOZA</v>
      </c>
      <c r="D31" s="32"/>
      <c r="E31" s="20"/>
      <c r="G31" s="32" t="str">
        <f>Registro!F31</f>
        <v>M.C.J.S OFELIA ENRIQUEZ ORDAZ</v>
      </c>
      <c r="H31" s="32"/>
    </row>
    <row r="32" spans="1:8" ht="28.5" customHeight="1" x14ac:dyDescent="0.2">
      <c r="A32" s="9" t="str">
        <f>Registro!A32</f>
        <v>Profesora</v>
      </c>
      <c r="C32" s="60" t="s">
        <v>35</v>
      </c>
      <c r="D32" s="60"/>
      <c r="E32" s="21"/>
      <c r="G32" s="14" t="s">
        <v>36</v>
      </c>
      <c r="H32" s="14"/>
    </row>
    <row r="34" spans="1:8" ht="24.75" customHeight="1" x14ac:dyDescent="0.2">
      <c r="A34" s="22" t="s">
        <v>17</v>
      </c>
      <c r="B34" s="22"/>
      <c r="C34" s="22"/>
      <c r="D34" s="22"/>
      <c r="E34" s="22"/>
      <c r="F34" s="22"/>
      <c r="G34" s="22"/>
      <c r="H34" s="22"/>
    </row>
  </sheetData>
  <mergeCells count="41">
    <mergeCell ref="A34:H34"/>
    <mergeCell ref="A26:B26"/>
    <mergeCell ref="C26:E26"/>
    <mergeCell ref="F26:G26"/>
    <mergeCell ref="A28:H28"/>
    <mergeCell ref="A29:H29"/>
    <mergeCell ref="G31:H31"/>
    <mergeCell ref="C31:D31"/>
    <mergeCell ref="C32:D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22" zoomScaleNormal="100" zoomScaleSheetLayoutView="100" workbookViewId="0">
      <selection activeCell="G31" sqref="G31:H31"/>
    </sheetView>
  </sheetViews>
  <sheetFormatPr baseColWidth="10" defaultColWidth="11.42578125" defaultRowHeight="12.75" x14ac:dyDescent="0.2"/>
  <cols>
    <col min="1" max="1" width="28.85546875" style="1" customWidth="1"/>
    <col min="2" max="2" width="36.85546875" style="1" customWidth="1"/>
    <col min="3" max="3" width="13.42578125" style="1" customWidth="1"/>
    <col min="4" max="4" width="12.85546875" style="1" customWidth="1"/>
    <col min="5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19</v>
      </c>
      <c r="C1" s="51"/>
      <c r="D1" s="51"/>
      <c r="E1" s="51"/>
      <c r="F1" s="51"/>
      <c r="G1" s="51"/>
      <c r="H1" s="51"/>
    </row>
    <row r="3" spans="1:8" x14ac:dyDescent="0.2">
      <c r="A3" s="49" t="s">
        <v>20</v>
      </c>
      <c r="B3" s="49"/>
      <c r="C3" s="49"/>
      <c r="D3" s="49"/>
      <c r="E3" s="49"/>
      <c r="F3" s="49"/>
      <c r="G3" s="49"/>
      <c r="H3" s="4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9" t="s">
        <v>0</v>
      </c>
      <c r="B5" s="49"/>
      <c r="C5" s="49"/>
      <c r="D5" s="49"/>
      <c r="E5" s="49"/>
      <c r="F5" s="49"/>
      <c r="G5" s="49"/>
      <c r="H5" s="49"/>
    </row>
    <row r="6" spans="1:8" x14ac:dyDescent="0.2">
      <c r="A6" s="50" t="s">
        <v>1</v>
      </c>
      <c r="B6" s="50"/>
      <c r="C6" s="50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7" t="str">
        <f>Registro!B8</f>
        <v>MASI ENEIDA YAZMIN HONORATO RODRIGUEZ</v>
      </c>
      <c r="C8" s="47"/>
      <c r="D8" s="47"/>
      <c r="E8" s="47"/>
      <c r="F8" s="47"/>
      <c r="G8" s="47"/>
      <c r="H8" s="47"/>
    </row>
    <row r="9" spans="1:8" x14ac:dyDescent="0.2">
      <c r="A9" s="4" t="s">
        <v>2</v>
      </c>
      <c r="B9" s="47">
        <v>3</v>
      </c>
      <c r="C9" s="47"/>
      <c r="D9" s="8"/>
      <c r="F9" s="4" t="s">
        <v>11</v>
      </c>
      <c r="G9" s="38" t="str">
        <f>Registro!F9</f>
        <v>FEB 23 - JUL 23</v>
      </c>
      <c r="H9" s="38"/>
    </row>
    <row r="11" spans="1:8" x14ac:dyDescent="0.2">
      <c r="A11" s="4" t="s">
        <v>4</v>
      </c>
      <c r="B11" s="47" t="str">
        <f>Registro!B11</f>
        <v>TUTORIA Y DIRECCION INDIVIDUALIZADA(ASESORIA DE TESIS)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48" t="str">
        <f>Registro!A14</f>
        <v>Dirigir y Asesorar las actividades individuales de tesis.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48" t="str">
        <f>Registro!A17</f>
        <v>1   TESIS EN PROCESO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3" t="s">
        <v>8</v>
      </c>
    </row>
    <row r="21" spans="1:8" s="6" customFormat="1" ht="89.25" customHeight="1" x14ac:dyDescent="0.2">
      <c r="A21" s="48" t="str">
        <f>Registro!A21</f>
        <v>Asesoria (EN LA IMPLEMENTACION DE LA APLICACION WEB Y MOVIL EN EL AREA DE TRABAJO, VERIFICACION DEL FUNCIONAMIENTO, PROPUESTAS DE MEJORAS AL MISMO)   de tesis profesional  del proyecto IMPLEMENTACION Y EVALUACION DE LA  APLICACIÓN MÓVIL Y APLICACIÓN WEB DE CITAS Y SERVICIOS DE ATENCIÓN MÉDICA EN LA UNIDAD MÉDICA RURAL BUENOS AIRES TEXALPAN, MUNICIPIO DE SAN ANDRÉS TUXTLA. Tesistas: GUADALUPE CAGAL MELCHI DULCE ABIGAIL MENDEZ HERNANDEZ</v>
      </c>
      <c r="B21" s="48"/>
      <c r="C21" s="59" t="s">
        <v>42</v>
      </c>
      <c r="D21" s="59"/>
      <c r="E21" s="59"/>
      <c r="F21" s="48" t="s">
        <v>25</v>
      </c>
      <c r="G21" s="48"/>
      <c r="H21" s="10">
        <v>1</v>
      </c>
    </row>
    <row r="22" spans="1:8" s="6" customFormat="1" ht="102.75" customHeight="1" x14ac:dyDescent="0.2">
      <c r="A22" s="48" t="str">
        <f>Registro!A22</f>
        <v>Revisión de la tesis Profesional (VERIFICACION Y VALIDACION DE CADA CAPITULO DE LA ESTRUCTURA, CONTENIDO  DEL DOCUMENTO PARA IMPRESION DE LA TESIS PROFESIONAL), del proyecto  IMPLEMENTACION Y EVALUACION DE LA APLICACIÓN MÓVIL Y APLICACIÓN WEB DE CITAS Y SERVICIOS DE ATENCIÓN MÉDICA EN LA UNIDAD MÉDICA RURAL BUENOS AIRES TEXALPAN, MUNICIPIO DE SAN ANDRÉS TUXTLA. Tesistas: GUADALUPE CAGAL MELCHI DULCE ABIGAIL MENDEZ HERNANDEZ</v>
      </c>
      <c r="B22" s="48"/>
      <c r="C22" s="59" t="s">
        <v>42</v>
      </c>
      <c r="D22" s="59"/>
      <c r="E22" s="59"/>
      <c r="F22" s="48" t="s">
        <v>39</v>
      </c>
      <c r="G22" s="48"/>
      <c r="H22" s="10">
        <v>1</v>
      </c>
    </row>
    <row r="23" spans="1:8" s="6" customFormat="1" x14ac:dyDescent="0.2">
      <c r="A23" s="58"/>
      <c r="B23" s="58"/>
      <c r="C23" s="59"/>
      <c r="D23" s="59"/>
      <c r="E23" s="59"/>
      <c r="F23" s="58"/>
      <c r="G23" s="58"/>
      <c r="H23" s="10"/>
    </row>
    <row r="24" spans="1:8" s="6" customFormat="1" x14ac:dyDescent="0.2">
      <c r="A24" s="58"/>
      <c r="B24" s="58"/>
      <c r="C24" s="59"/>
      <c r="D24" s="59"/>
      <c r="E24" s="59"/>
      <c r="F24" s="58"/>
      <c r="G24" s="58"/>
      <c r="H24" s="10"/>
    </row>
    <row r="25" spans="1:8" s="6" customFormat="1" x14ac:dyDescent="0.2">
      <c r="A25" s="58"/>
      <c r="B25" s="58"/>
      <c r="C25" s="59"/>
      <c r="D25" s="59"/>
      <c r="E25" s="59"/>
      <c r="F25" s="58"/>
      <c r="G25" s="58"/>
      <c r="H25" s="10"/>
    </row>
    <row r="26" spans="1:8" s="6" customFormat="1" x14ac:dyDescent="0.2">
      <c r="A26" s="58"/>
      <c r="B26" s="58"/>
      <c r="C26" s="59"/>
      <c r="D26" s="59"/>
      <c r="E26" s="59"/>
      <c r="F26" s="58"/>
      <c r="G26" s="5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4"/>
      <c r="B29" s="24"/>
      <c r="C29" s="24"/>
      <c r="D29" s="24"/>
      <c r="E29" s="24"/>
      <c r="F29" s="24"/>
      <c r="G29" s="24"/>
      <c r="H29" s="24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tr">
        <f>Registro!A31</f>
        <v>MASI ENEIDA YAZMIN HONORATO RODRIGUEZ</v>
      </c>
      <c r="C31" s="32" t="s">
        <v>43</v>
      </c>
      <c r="D31" s="32"/>
      <c r="E31" s="20"/>
      <c r="G31" s="32" t="str">
        <f>Registro!F31</f>
        <v>M.C.J.S OFELIA ENRIQUEZ ORDAZ</v>
      </c>
      <c r="H31" s="32"/>
    </row>
    <row r="32" spans="1:8" ht="28.5" customHeight="1" x14ac:dyDescent="0.2">
      <c r="A32" s="9" t="str">
        <f>Registro!A32</f>
        <v>Profesora</v>
      </c>
      <c r="C32" s="60" t="s">
        <v>35</v>
      </c>
      <c r="D32" s="60"/>
      <c r="E32" s="21"/>
      <c r="G32" s="14" t="s">
        <v>32</v>
      </c>
      <c r="H32" s="14"/>
    </row>
    <row r="34" spans="1:8" ht="24.75" customHeight="1" x14ac:dyDescent="0.2">
      <c r="A34" s="22" t="s">
        <v>17</v>
      </c>
      <c r="B34" s="22"/>
      <c r="C34" s="22"/>
      <c r="D34" s="22"/>
      <c r="E34" s="22"/>
      <c r="F34" s="22"/>
      <c r="G34" s="22"/>
      <c r="H34" s="22"/>
    </row>
  </sheetData>
  <mergeCells count="41">
    <mergeCell ref="A34:H34"/>
    <mergeCell ref="A26:B26"/>
    <mergeCell ref="C26:E26"/>
    <mergeCell ref="F26:G26"/>
    <mergeCell ref="A28:H28"/>
    <mergeCell ref="A29:H29"/>
    <mergeCell ref="G31:H31"/>
    <mergeCell ref="C31:D31"/>
    <mergeCell ref="C32:D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scale="6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2023-04-18T02:00:37Z</cp:lastPrinted>
  <dcterms:created xsi:type="dcterms:W3CDTF">2022-07-23T13:46:58Z</dcterms:created>
  <dcterms:modified xsi:type="dcterms:W3CDTF">2023-07-04T18:23:30Z</dcterms:modified>
</cp:coreProperties>
</file>