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FEBRERO-JULIO 2023\PROYECTOS INDIVIDUALES\"/>
    </mc:Choice>
  </mc:AlternateContent>
  <bookViews>
    <workbookView xWindow="0" yWindow="0" windowWidth="23040" windowHeight="6024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A24" i="9"/>
  <c r="A21" i="9"/>
  <c r="A17" i="9"/>
  <c r="G9" i="9"/>
  <c r="B8" i="9"/>
  <c r="A36" i="9" s="1"/>
  <c r="D6" i="9"/>
  <c r="A21" i="8"/>
  <c r="A17" i="8"/>
  <c r="A14" i="8"/>
  <c r="B11" i="8"/>
  <c r="G9" i="8"/>
  <c r="B8" i="8"/>
  <c r="A36" i="8" s="1"/>
  <c r="D6" i="8"/>
  <c r="A2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<sst xmlns="http://schemas.openxmlformats.org/spreadsheetml/2006/main" count="129" uniqueCount="53">
  <si>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</si>
  <si>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</si>
  <si>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</si>
  <si>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</si>
  <si>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</si>
  <si>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</si>
  <si>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</si>
  <si>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</si>
  <si>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</si>
  <si>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</si>
  <si>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</si>
  <si>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</si>
  <si>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</si>
  <si>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</si>
  <si>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</si>
  <si>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</si>
  <si>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</si>
  <si>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</si>
  <si>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</si>
  <si>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</si>
  <si>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</si>
  <si>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</si>
  <si>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</si>
  <si>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</si>
  <si>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</si>
  <si>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</si>
  <si>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TUTORIA Y DIRECCIÓN INDIVIDUALIZADA (Tutoria grupal)</t>
  </si>
  <si>
    <t>EN LICENCIATURA EN ADMINISTRACIÓN</t>
  </si>
  <si>
    <t>M.C.A. MARÍA DEL CARMEN DAVID MIROS</t>
  </si>
  <si>
    <t>FEB-20- JUN 23</t>
  </si>
  <si>
    <t xml:space="preserve">ANÁLISIS DE NECESIDADES DE LA ESCUELA PRIMARIA GRAL.MIGUEL ALEMÁN </t>
  </si>
  <si>
    <t>Detectar las necesidades de la Escuela Primaria Gral. Miguel Alemán y buscar a través de la misma resolver la problématica en trabajo conjunto con la escuela beneficiada y docentes del ITSSAT.</t>
  </si>
  <si>
    <t xml:space="preserve">Impartición de 4 talleres a los estudiantes de la Primaria Gral. Miguel Alemán 
</t>
  </si>
  <si>
    <t>Impartición del taller de hábitos de ahorro</t>
  </si>
  <si>
    <t>Impartición del taller trabajo en equipo</t>
  </si>
  <si>
    <t>impartición del taller participación</t>
  </si>
  <si>
    <t>Impartición del taller motivación</t>
  </si>
  <si>
    <t>20/02/23 al 30/06/23</t>
  </si>
  <si>
    <t>fotografía</t>
  </si>
  <si>
    <t>Impartición del taller participación</t>
  </si>
  <si>
    <t>Fotografía</t>
  </si>
  <si>
    <t>impartición del taller trabajo en equipo</t>
  </si>
  <si>
    <t xml:space="preserve">Impartición del taller participación </t>
  </si>
  <si>
    <t>MCJ Y S OFELIA ENRIQUEZ ORDAZ</t>
  </si>
  <si>
    <t>LC. MANUEL DE JESÚS CANO BUSTAMENTA</t>
  </si>
  <si>
    <t>Jefe de División de Licenciatura en Administración</t>
  </si>
  <si>
    <t>LC MANUEL DE JESÚS CANO BUSTMANTE</t>
  </si>
  <si>
    <t>Jefe de División de Licenciatura en Adminstración</t>
  </si>
  <si>
    <t>GESTIÓN ACADÉMICA -VINCULACIÓN</t>
  </si>
  <si>
    <t>%</t>
  </si>
  <si>
    <t>CP. Manuel de Jesús Cano Bustamante</t>
  </si>
  <si>
    <t>Jefe de División de la Licenciatura en Administración</t>
  </si>
  <si>
    <t>MCJ Y S Ofelia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</si>
</sst>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zoomScale="110" zoomScaleNormal="110" zoomScaleSheetLayoutView="100" workbookViewId="0">
      <selection activeCell="A14" sqref="A14:G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5.5546875" style="1" customWidth="1"/>
    <col min="8" max="16384" width="11.44140625" style="1"/>
  </cols>
  <sheetData>
    <row r="1" spans="1:7" ht="56.25" customHeight="1" x14ac:dyDescent="0.25">
      <c r="A1" s="7"/>
      <c r="B1" s="32" t="s">
        <v>21</v>
      </c>
      <c r="C1" s="32"/>
      <c r="D1" s="32"/>
      <c r="E1" s="32"/>
      <c r="F1" s="32"/>
      <c r="G1" s="32"/>
    </row>
    <row r="3" spans="1:7" x14ac:dyDescent="0.25">
      <c r="A3" s="34" t="s">
        <v>23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17" t="s">
        <v>27</v>
      </c>
      <c r="E6" s="17"/>
      <c r="F6" s="1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28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20" t="s">
        <v>29</v>
      </c>
      <c r="G9" s="20"/>
    </row>
    <row r="11" spans="1:7" ht="31.5" customHeight="1" x14ac:dyDescent="0.25">
      <c r="A11" s="4" t="s">
        <v>4</v>
      </c>
      <c r="B11" s="33" t="s">
        <v>30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5">
      <c r="A14" s="18" t="s">
        <v>31</v>
      </c>
      <c r="B14" s="18"/>
      <c r="C14" s="18"/>
      <c r="D14" s="18"/>
      <c r="E14" s="18"/>
      <c r="F14" s="18"/>
      <c r="G14" s="18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18" t="s">
        <v>32</v>
      </c>
      <c r="B17" s="18"/>
      <c r="C17" s="18"/>
      <c r="D17" s="18"/>
      <c r="E17" s="18"/>
      <c r="F17" s="18"/>
      <c r="G17" s="18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5">
      <c r="A20" s="22" t="s">
        <v>6</v>
      </c>
      <c r="B20" s="23"/>
      <c r="C20" s="23"/>
      <c r="D20" s="23"/>
      <c r="E20" s="23"/>
      <c r="F20" s="24"/>
      <c r="G20" s="13" t="s">
        <v>13</v>
      </c>
    </row>
    <row r="21" spans="1:7" s="6" customFormat="1" x14ac:dyDescent="0.25">
      <c r="A21" s="25" t="s">
        <v>33</v>
      </c>
      <c r="B21" s="26"/>
      <c r="C21" s="26"/>
      <c r="D21" s="26"/>
      <c r="E21" s="26"/>
      <c r="F21" s="27"/>
      <c r="G21" s="12">
        <v>45034</v>
      </c>
    </row>
    <row r="22" spans="1:7" s="6" customFormat="1" x14ac:dyDescent="0.25">
      <c r="A22" s="25" t="s">
        <v>34</v>
      </c>
      <c r="B22" s="26"/>
      <c r="C22" s="26"/>
      <c r="D22" s="26"/>
      <c r="E22" s="26"/>
      <c r="F22" s="27"/>
      <c r="G22" s="12">
        <v>45064</v>
      </c>
    </row>
    <row r="23" spans="1:7" s="6" customFormat="1" x14ac:dyDescent="0.25">
      <c r="A23" s="25" t="s">
        <v>35</v>
      </c>
      <c r="B23" s="26"/>
      <c r="C23" s="26"/>
      <c r="D23" s="26"/>
      <c r="E23" s="26"/>
      <c r="F23" s="27"/>
      <c r="G23" s="12">
        <v>45076</v>
      </c>
    </row>
    <row r="24" spans="1:7" s="6" customFormat="1" x14ac:dyDescent="0.25">
      <c r="A24" s="25" t="s">
        <v>36</v>
      </c>
      <c r="B24" s="26"/>
      <c r="C24" s="26"/>
      <c r="D24" s="26"/>
      <c r="E24" s="26"/>
      <c r="F24" s="27"/>
      <c r="G24" s="12">
        <v>45092</v>
      </c>
    </row>
    <row r="25" spans="1:7" s="6" customFormat="1" x14ac:dyDescent="0.25">
      <c r="A25" s="25"/>
      <c r="B25" s="26"/>
      <c r="C25" s="26"/>
      <c r="D25" s="26"/>
      <c r="E25" s="26"/>
      <c r="F25" s="27"/>
      <c r="G25" s="12"/>
    </row>
    <row r="26" spans="1:7" s="6" customFormat="1" x14ac:dyDescent="0.25">
      <c r="A26" s="25"/>
      <c r="B26" s="26"/>
      <c r="C26" s="26"/>
      <c r="D26" s="26"/>
      <c r="E26" s="26"/>
      <c r="F26" s="27"/>
      <c r="G26" s="12"/>
    </row>
    <row r="27" spans="1:7" s="6" customFormat="1" x14ac:dyDescent="0.25">
      <c r="A27" s="25"/>
      <c r="B27" s="26"/>
      <c r="C27" s="26"/>
      <c r="D27" s="26"/>
      <c r="E27" s="26"/>
      <c r="F27" s="27"/>
      <c r="G27" s="12"/>
    </row>
    <row r="28" spans="1:7" s="6" customFormat="1" x14ac:dyDescent="0.25">
      <c r="A28" s="25"/>
      <c r="B28" s="26"/>
      <c r="C28" s="26"/>
      <c r="D28" s="26"/>
      <c r="E28" s="26"/>
      <c r="F28" s="27"/>
      <c r="G28" s="12"/>
    </row>
    <row r="29" spans="1:7" s="6" customFormat="1" x14ac:dyDescent="0.25">
      <c r="A29" s="25"/>
      <c r="B29" s="26"/>
      <c r="C29" s="26"/>
      <c r="D29" s="26"/>
      <c r="E29" s="26"/>
      <c r="F29" s="27"/>
      <c r="G29" s="12"/>
    </row>
    <row r="30" spans="1:7" s="6" customFormat="1" x14ac:dyDescent="0.25">
      <c r="A30" s="25"/>
      <c r="B30" s="26"/>
      <c r="C30" s="26"/>
      <c r="D30" s="26"/>
      <c r="E30" s="26"/>
      <c r="F30" s="27"/>
      <c r="G30" s="12"/>
    </row>
    <row r="31" spans="1:7" s="6" customFormat="1" x14ac:dyDescent="0.25">
      <c r="A31" s="25"/>
      <c r="B31" s="26"/>
      <c r="C31" s="26"/>
      <c r="D31" s="26"/>
      <c r="E31" s="26"/>
      <c r="F31" s="27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5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6" t="str">
        <f>B8</f>
        <v>M.C.A. MARÍA DEL CARMEN DAVID MIROS</v>
      </c>
      <c r="C37" s="21" t="s">
        <v>15</v>
      </c>
      <c r="D37" s="21"/>
      <c r="E37"/>
      <c r="F37" s="21" t="s">
        <v>15</v>
      </c>
      <c r="G37" s="21"/>
    </row>
    <row r="38" spans="1:7" ht="28.5" customHeight="1" x14ac:dyDescent="0.25">
      <c r="A38" s="10" t="s">
        <v>16</v>
      </c>
      <c r="C38" s="30" t="s">
        <v>25</v>
      </c>
      <c r="D38" s="30"/>
      <c r="F38" s="31" t="s">
        <v>14</v>
      </c>
      <c r="G38" s="31"/>
    </row>
    <row r="40" spans="1:7" x14ac:dyDescent="0.25">
      <c r="A40" s="28" t="s">
        <v>19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9" zoomScaleNormal="100" zoomScaleSheetLayoutView="100" workbookViewId="0">
      <selection activeCell="H22" sqref="H22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0.33203125" style="1" customWidth="1"/>
    <col min="6" max="6" width="11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24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20" t="str">
        <f>Registro!F9</f>
        <v>FEB-20- JUN 23</v>
      </c>
      <c r="H9" s="20"/>
    </row>
    <row r="11" spans="1:8" ht="31.5" customHeight="1" x14ac:dyDescent="0.25">
      <c r="A11" s="4" t="s">
        <v>4</v>
      </c>
      <c r="B11" s="33" t="s">
        <v>48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/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18" t="s">
        <v>31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18" t="str">
        <f>Registro!A21</f>
        <v>Impartición del taller de hábitos de ahorro</v>
      </c>
      <c r="B21" s="18"/>
      <c r="C21" s="38" t="s">
        <v>37</v>
      </c>
      <c r="D21" s="38"/>
      <c r="E21" s="38"/>
      <c r="F21" s="39" t="s">
        <v>38</v>
      </c>
      <c r="G21" s="39"/>
      <c r="H21" s="11">
        <v>1</v>
      </c>
    </row>
    <row r="22" spans="1:8" s="6" customFormat="1" ht="35.25" customHeight="1" x14ac:dyDescent="0.25">
      <c r="A22" s="18" t="s">
        <v>34</v>
      </c>
      <c r="B22" s="18"/>
      <c r="C22" s="38" t="s">
        <v>37</v>
      </c>
      <c r="D22" s="38"/>
      <c r="E22" s="38"/>
      <c r="F22" s="18" t="s">
        <v>40</v>
      </c>
      <c r="G22" s="18"/>
      <c r="H22" s="11" t="s">
        <v>49</v>
      </c>
    </row>
    <row r="23" spans="1:8" s="6" customFormat="1" ht="35.25" customHeight="1" x14ac:dyDescent="0.25">
      <c r="A23" s="18" t="s">
        <v>39</v>
      </c>
      <c r="B23" s="18"/>
      <c r="C23" s="38" t="s">
        <v>37</v>
      </c>
      <c r="D23" s="38"/>
      <c r="E23" s="38"/>
      <c r="F23" s="18" t="s">
        <v>40</v>
      </c>
      <c r="G23" s="18"/>
      <c r="H23" s="11">
        <v>0</v>
      </c>
    </row>
    <row r="24" spans="1:8" s="6" customFormat="1" ht="35.25" customHeight="1" x14ac:dyDescent="0.25">
      <c r="A24" s="18" t="s">
        <v>36</v>
      </c>
      <c r="B24" s="18"/>
      <c r="C24" s="38" t="s">
        <v>37</v>
      </c>
      <c r="D24" s="38"/>
      <c r="E24" s="38"/>
      <c r="F24" s="39" t="s">
        <v>40</v>
      </c>
      <c r="G24" s="39"/>
      <c r="H24" s="11">
        <v>0</v>
      </c>
    </row>
    <row r="25" spans="1:8" s="6" customFormat="1" ht="35.25" customHeight="1" x14ac:dyDescent="0.25">
      <c r="A25" s="18"/>
      <c r="B25" s="18"/>
      <c r="C25" s="38"/>
      <c r="D25" s="38"/>
      <c r="E25" s="38"/>
      <c r="F25" s="39"/>
      <c r="G25" s="39"/>
      <c r="H25" s="11"/>
    </row>
    <row r="26" spans="1:8" s="6" customFormat="1" ht="35.25" customHeight="1" x14ac:dyDescent="0.25">
      <c r="A26" s="18"/>
      <c r="B26" s="18"/>
      <c r="C26" s="38"/>
      <c r="D26" s="38"/>
      <c r="E26" s="38"/>
      <c r="F26" s="18"/>
      <c r="G26" s="18"/>
      <c r="H26" s="11"/>
    </row>
    <row r="27" spans="1:8" s="6" customFormat="1" ht="35.25" customHeight="1" x14ac:dyDescent="0.25">
      <c r="A27" s="18"/>
      <c r="B27" s="18"/>
      <c r="C27" s="38"/>
      <c r="D27" s="38"/>
      <c r="E27" s="38"/>
      <c r="F27" s="18"/>
      <c r="G27" s="18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">
        <v>46</v>
      </c>
      <c r="D35" s="21"/>
      <c r="E35" s="21"/>
      <c r="G35" s="21" t="s">
        <v>43</v>
      </c>
      <c r="H35" s="21"/>
    </row>
    <row r="36" spans="1:8" ht="28.5" customHeight="1" x14ac:dyDescent="0.25">
      <c r="A36" s="10" t="str">
        <f>B8</f>
        <v>M.C.A. MARÍA DEL CARMEN DAVID MIROS</v>
      </c>
      <c r="C36" s="42" t="s">
        <v>47</v>
      </c>
      <c r="D36" s="42"/>
      <c r="E36" s="42"/>
      <c r="G36" s="15" t="s">
        <v>14</v>
      </c>
      <c r="H36" s="15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3" zoomScaleNormal="100" zoomScaleSheetLayoutView="100" workbookViewId="0">
      <selection activeCell="A21" sqref="A21:H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7" width="11.44140625" style="1"/>
    <col min="8" max="8" width="20.33203125" style="1" customWidth="1"/>
    <col min="9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EN LICENCIATURA EN ADMINISTRACIÓN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20" t="str">
        <f>Registro!F9</f>
        <v>FEB-20- JUN 23</v>
      </c>
      <c r="H9" s="20"/>
    </row>
    <row r="11" spans="1:8" x14ac:dyDescent="0.25">
      <c r="A11" s="4" t="s">
        <v>4</v>
      </c>
      <c r="B11" s="21" t="str">
        <f>Registro!B11</f>
        <v xml:space="preserve">ANÁLISIS DE NECESIDADES DE LA ESCUELA PRIMARIA GRAL.MIGUEL ALEMÁN 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5">
      <c r="A14" s="18" t="str">
        <f>Registro!A14</f>
        <v>Detectar las necesidades de la Escuela Primaria Gral. Miguel Alemán y buscar a través de la misma resolver la problématica en trabajo conjunto con la escuela beneficiada y docentes del ITSSAT.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5">
      <c r="A17" s="18" t="str">
        <f>Registro!A17</f>
        <v xml:space="preserve">Impartición de 4 talleres a los estudiantes de la Primaria Gral. Miguel Alemán 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18" t="str">
        <f>Registro!A21</f>
        <v>Impartición del taller de hábitos de ahorro</v>
      </c>
      <c r="B21" s="18"/>
      <c r="C21" s="38" t="s">
        <v>37</v>
      </c>
      <c r="D21" s="38"/>
      <c r="E21" s="38"/>
      <c r="F21" s="39" t="s">
        <v>40</v>
      </c>
      <c r="G21" s="39"/>
      <c r="H21" s="11">
        <v>1</v>
      </c>
    </row>
    <row r="22" spans="1:8" s="6" customFormat="1" ht="35.25" customHeight="1" x14ac:dyDescent="0.25">
      <c r="A22" s="18" t="s">
        <v>34</v>
      </c>
      <c r="B22" s="18"/>
      <c r="C22" s="38" t="s">
        <v>37</v>
      </c>
      <c r="D22" s="38"/>
      <c r="E22" s="38"/>
      <c r="F22" s="18" t="s">
        <v>40</v>
      </c>
      <c r="G22" s="18"/>
      <c r="H22" s="11">
        <v>1</v>
      </c>
    </row>
    <row r="23" spans="1:8" s="6" customFormat="1" ht="35.25" customHeight="1" x14ac:dyDescent="0.25">
      <c r="A23" s="18" t="s">
        <v>39</v>
      </c>
      <c r="B23" s="18"/>
      <c r="C23" s="38" t="s">
        <v>37</v>
      </c>
      <c r="D23" s="38"/>
      <c r="E23" s="38"/>
      <c r="F23" s="18" t="s">
        <v>40</v>
      </c>
      <c r="G23" s="18"/>
      <c r="H23" s="11">
        <v>1</v>
      </c>
    </row>
    <row r="24" spans="1:8" s="6" customFormat="1" ht="35.25" customHeight="1" x14ac:dyDescent="0.25">
      <c r="A24" s="18" t="s">
        <v>36</v>
      </c>
      <c r="B24" s="18"/>
      <c r="C24" s="38" t="s">
        <v>37</v>
      </c>
      <c r="D24" s="38"/>
      <c r="E24" s="38"/>
      <c r="F24" s="39" t="s">
        <v>40</v>
      </c>
      <c r="G24" s="39"/>
      <c r="H24" s="11">
        <v>1</v>
      </c>
    </row>
    <row r="25" spans="1:8" s="6" customFormat="1" ht="35.25" customHeight="1" x14ac:dyDescent="0.25">
      <c r="A25" s="18"/>
      <c r="B25" s="18"/>
      <c r="C25" s="38"/>
      <c r="D25" s="38"/>
      <c r="E25" s="38"/>
      <c r="F25" s="39"/>
      <c r="G25" s="39"/>
      <c r="H25" s="11"/>
    </row>
    <row r="26" spans="1:8" s="6" customFormat="1" ht="35.25" customHeight="1" x14ac:dyDescent="0.25">
      <c r="A26" s="18"/>
      <c r="B26" s="18"/>
      <c r="C26" s="38"/>
      <c r="D26" s="38"/>
      <c r="E26" s="38"/>
      <c r="F26" s="18"/>
      <c r="G26" s="18"/>
      <c r="H26" s="11"/>
    </row>
    <row r="27" spans="1:8" s="6" customFormat="1" ht="35.25" customHeight="1" x14ac:dyDescent="0.25">
      <c r="A27" s="18"/>
      <c r="B27" s="18"/>
      <c r="C27" s="38"/>
      <c r="D27" s="38"/>
      <c r="E27" s="38"/>
      <c r="F27" s="18"/>
      <c r="G27" s="18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">
        <v>44</v>
      </c>
      <c r="D35" s="21"/>
      <c r="E35" s="21"/>
      <c r="G35" s="21" t="s">
        <v>43</v>
      </c>
      <c r="H35" s="21"/>
    </row>
    <row r="36" spans="1:8" ht="28.5" customHeight="1" x14ac:dyDescent="0.25">
      <c r="A36" s="10" t="str">
        <f>B8</f>
        <v>M.C.A. MARÍA DEL CARMEN DAVID MIROS</v>
      </c>
      <c r="C36" s="42" t="s">
        <v>45</v>
      </c>
      <c r="D36" s="42"/>
      <c r="E36" s="42"/>
      <c r="G36" s="15" t="s">
        <v>14</v>
      </c>
      <c r="H36" s="15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5" zoomScaleNormal="100" zoomScaleSheetLayoutView="100" workbookViewId="0">
      <selection activeCell="K29" sqref="K29"/>
    </sheetView>
  </sheetViews>
  <sheetFormatPr baseColWidth="10" defaultColWidth="11.44140625" defaultRowHeight="13.2" x14ac:dyDescent="0.25"/>
  <cols>
    <col min="1" max="1" width="28.88671875" style="1" customWidth="1"/>
    <col min="2" max="2" width="7.6640625" style="1" customWidth="1"/>
    <col min="3" max="4" width="6.5546875" style="1" customWidth="1"/>
    <col min="5" max="5" width="19.77734375" style="1" customWidth="1"/>
    <col min="6" max="6" width="9.6640625" style="1" customWidth="1"/>
    <col min="7" max="7" width="11.44140625" style="1"/>
    <col min="8" max="8" width="39.77734375" style="1" customWidth="1"/>
    <col min="9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EN LICENCIATURA EN ADMINISTRACIÓN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20" t="str">
        <f>Registro!F9</f>
        <v>FEB-20- JUN 23</v>
      </c>
      <c r="H9" s="20"/>
    </row>
    <row r="11" spans="1:8" x14ac:dyDescent="0.25">
      <c r="A11" s="4" t="s">
        <v>4</v>
      </c>
      <c r="B11" s="21" t="s">
        <v>26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tr">
        <f>Registro!A14</f>
        <v>Detectar las necesidades de la Escuela Primaria Gral. Miguel Alemán y buscar a través de la misma resolver la problématica en trabajo conjunto con la escuela beneficiada y docentes del ITSSAT.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18" t="str">
        <f>Registro!A17</f>
        <v xml:space="preserve">Impartición de 4 talleres a los estudiantes de la Primaria Gral. Miguel Alemán 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9" t="str">
        <f>Registro!A21</f>
        <v>Impartición del taller de hábitos de ahorro</v>
      </c>
      <c r="B21" s="39"/>
      <c r="C21" s="38" t="s">
        <v>37</v>
      </c>
      <c r="D21" s="38"/>
      <c r="E21" s="38"/>
      <c r="F21" s="39" t="s">
        <v>40</v>
      </c>
      <c r="G21" s="39"/>
      <c r="H21" s="11">
        <v>1</v>
      </c>
    </row>
    <row r="22" spans="1:8" s="6" customFormat="1" x14ac:dyDescent="0.25">
      <c r="A22" s="39" t="s">
        <v>41</v>
      </c>
      <c r="B22" s="39"/>
      <c r="C22" s="38" t="s">
        <v>37</v>
      </c>
      <c r="D22" s="38"/>
      <c r="E22" s="38"/>
      <c r="F22" s="39" t="s">
        <v>40</v>
      </c>
      <c r="G22" s="39"/>
      <c r="H22" s="11">
        <v>1</v>
      </c>
    </row>
    <row r="23" spans="1:8" s="6" customFormat="1" x14ac:dyDescent="0.25">
      <c r="A23" s="6" t="s">
        <v>42</v>
      </c>
      <c r="C23" s="38" t="s">
        <v>37</v>
      </c>
      <c r="D23" s="38"/>
      <c r="E23" s="38"/>
      <c r="F23" s="39" t="s">
        <v>40</v>
      </c>
      <c r="G23" s="39"/>
      <c r="H23" s="11">
        <v>1</v>
      </c>
    </row>
    <row r="24" spans="1:8" s="6" customFormat="1" x14ac:dyDescent="0.25">
      <c r="A24" s="39" t="str">
        <f>Registro!A24</f>
        <v>Impartición del taller motivación</v>
      </c>
      <c r="B24" s="39"/>
      <c r="C24" s="38" t="s">
        <v>37</v>
      </c>
      <c r="D24" s="38"/>
      <c r="E24" s="38"/>
      <c r="F24" s="39" t="s">
        <v>40</v>
      </c>
      <c r="G24" s="39"/>
      <c r="H24" s="11">
        <v>1</v>
      </c>
    </row>
    <row r="25" spans="1:8" s="6" customFormat="1" x14ac:dyDescent="0.25">
      <c r="A25" s="39"/>
      <c r="B25" s="39"/>
      <c r="C25" s="38"/>
      <c r="D25" s="38"/>
      <c r="E25" s="38"/>
      <c r="F25" s="39"/>
      <c r="G25" s="39"/>
      <c r="H25" s="11"/>
    </row>
    <row r="26" spans="1:8" s="6" customFormat="1" x14ac:dyDescent="0.25">
      <c r="A26" s="39"/>
      <c r="B26" s="39"/>
      <c r="C26" s="38"/>
      <c r="D26" s="38"/>
      <c r="E26" s="38"/>
      <c r="F26" s="18"/>
      <c r="G26" s="18"/>
      <c r="H26" s="11"/>
    </row>
    <row r="27" spans="1:8" s="6" customFormat="1" x14ac:dyDescent="0.25">
      <c r="A27" s="39"/>
      <c r="B27" s="39"/>
      <c r="C27" s="38"/>
      <c r="D27" s="38"/>
      <c r="E27" s="38"/>
      <c r="F27" s="18"/>
      <c r="G27" s="18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">
        <v>50</v>
      </c>
      <c r="D35" s="21"/>
      <c r="E35" s="21"/>
      <c r="G35" s="21" t="s">
        <v>52</v>
      </c>
      <c r="H35" s="21"/>
    </row>
    <row r="36" spans="1:8" ht="28.5" customHeight="1" x14ac:dyDescent="0.25">
      <c r="A36" s="10" t="str">
        <f>B8</f>
        <v>M.C.A. MARÍA DEL CARMEN DAVID MIROS</v>
      </c>
      <c r="C36" s="42" t="s">
        <v>51</v>
      </c>
      <c r="D36" s="42"/>
      <c r="E36" s="42"/>
      <c r="G36" s="15" t="s">
        <v>14</v>
      </c>
      <c r="H36" s="15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2"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2:B22"/>
    <mergeCell ref="C24:E24"/>
    <mergeCell ref="F22:G22"/>
    <mergeCell ref="A24:B24"/>
    <mergeCell ref="C23:E23"/>
    <mergeCell ref="F23:G23"/>
    <mergeCell ref="C22:E22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2023-07-02T03:23:05Z</dcterms:modified>
</cp:coreProperties>
</file>