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20670" windowHeight="11700" activeTab="3"/>
  </bookViews>
  <sheets>
    <sheet name="Registro" sheetId="1" r:id="rId1"/>
    <sheet name="Reporte 1" sheetId="7" r:id="rId2"/>
    <sheet name="Reporte 2" sheetId="8" r:id="rId3"/>
    <sheet name="Reporte 3" sheetId="10" r:id="rId4"/>
  </sheets>
  <definedNames>
    <definedName name="_xlnm.Print_Area" localSheetId="0">Registro!$A$1:$G$41</definedName>
    <definedName name="_xlnm.Print_Area" localSheetId="1">'Reporte 1'!$A$1:$H$37</definedName>
    <definedName name="_xlnm.Print_Area" localSheetId="2">'Reporte 2'!$A$1:$H$38</definedName>
    <definedName name="_xlnm.Print_Area" localSheetId="3">'Reporte 3'!$A$1:$H$38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10" l="1"/>
  <c r="C35" i="10"/>
  <c r="A22" i="10"/>
  <c r="A21" i="10"/>
  <c r="A17" i="10"/>
  <c r="A14" i="10"/>
  <c r="B11" i="10"/>
  <c r="G9" i="10"/>
  <c r="B8" i="10"/>
  <c r="A36" i="10" s="1"/>
  <c r="D6" i="10"/>
  <c r="G35" i="8" l="1"/>
  <c r="C35" i="8"/>
  <c r="A22" i="8"/>
  <c r="A21" i="8"/>
  <c r="A17" i="8"/>
  <c r="A14" i="8"/>
  <c r="B11" i="8"/>
  <c r="G9" i="8"/>
  <c r="B8" i="8"/>
  <c r="A36" i="8" s="1"/>
  <c r="D6" i="8"/>
  <c r="G34" i="7"/>
  <c r="C34" i="7"/>
  <c r="A22" i="7"/>
  <c r="A21" i="7"/>
  <c r="A17" i="7"/>
  <c r="A14" i="7"/>
  <c r="B11" i="7"/>
  <c r="G9" i="7"/>
  <c r="B8" i="7"/>
  <c r="A35" i="7" s="1"/>
  <c r="A36" i="1"/>
</calcChain>
</file>

<file path=xl/comments1.xml><?xml version="1.0" encoding="utf-8"?>
<comments xmlns="http://schemas.openxmlformats.org/spreadsheetml/2006/main">
  <authors>
    <author>Operador</author>
    <author>tc={E36A14EF-3699-4636-A043-F5E2EE240D04}</author>
  </authors>
  <commentList>
    <comment ref="B9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<sst xmlns="http://schemas.openxmlformats.org/spreadsheetml/2006/main" count="98" uniqueCount="45">
  <si>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</si>
  <si>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</si>
  <si>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</si>
  <si>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</si>
  <si>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</si>
  <si>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</si>
  <si>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</si>
  <si>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</si>
  <si>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</si>
  <si>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</si>
  <si>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</si>
  <si>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</si>
  <si>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</si>
  <si>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</si>
  <si>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</si>
  <si>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</si>
  <si>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</si>
  <si>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</si>
  <si>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</si>
  <si>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</si>
  <si>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</si>
  <si>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</si>
  <si>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</si>
  <si>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 xml:space="preserve">Material didactico </t>
  </si>
  <si>
    <t>DEPARTAMENTO DE CIENCIAS BASICAS</t>
  </si>
  <si>
    <t xml:space="preserve">Acreditación del 100% de los alumnos </t>
  </si>
  <si>
    <t>M.C. ROGELIO OLIVEROS MENDOZA</t>
  </si>
  <si>
    <t>Jefe  de Departamento de Ciencias Básicas</t>
  </si>
  <si>
    <t>Material didáctico y lista de asistencia</t>
  </si>
  <si>
    <t>Jefe de Ciencias Básicas</t>
  </si>
  <si>
    <t>FEBRERO 23- JULIO 23</t>
  </si>
  <si>
    <t>DOCENCIA (ASESORÍAS DE LAS MATERIAS DE ECUACIONES DIFERENCIALES Y CÁLCULO INTEGRAL)</t>
  </si>
  <si>
    <t>El alumno adquirirá conocimientos de los temas que presenten dificultad y resolverá sus dudas en las asignaturas de Ecuaciones Diferenciales  y Cálculo Integral</t>
  </si>
  <si>
    <t>Asesoria de los temas que presentan dificultad en Ecuaciones Diferenciales para el grupo 411-B</t>
  </si>
  <si>
    <t>Asesoria de los temas que presentan dificultad en Cálculo Integral para el grupo 211-B</t>
  </si>
  <si>
    <t>20/02/2023-07/07/2023</t>
  </si>
  <si>
    <t>Rogelio Oliveros Mendoza</t>
  </si>
  <si>
    <t>Ofelia Enríquez Ordas</t>
  </si>
  <si>
    <t>20/02/23 al  16/04/2023</t>
  </si>
  <si>
    <t>20/02/23 al 16/04/2023</t>
  </si>
  <si>
    <t>17/04/23 al 14/05/23</t>
  </si>
  <si>
    <t>16/05/23 al 04/07/23</t>
  </si>
  <si>
    <t>Material Didáctico</t>
  </si>
  <si>
    <t xml:space="preserve">Material didáctico </t>
  </si>
  <si>
    <t>En la asignatura de Cálculo Integral con el grupo 211-B se logró el objetivo de logrando la acreditación del 92%, considerando 2 alumnos que nunca asistieron a clases. En la asignatura de Ecuaciones Diferenciales se logró el objetivo de acreditar el 100% de los alumnos que asistieron a clases.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</si>
</sst>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2" descr="Inicio - TecNM Celaya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3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topLeftCell="B19" zoomScale="160" zoomScaleNormal="160" zoomScaleSheetLayoutView="100" workbookViewId="0">
      <selection activeCell="A39" sqref="A39:G39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23.42578125" style="1" customWidth="1"/>
    <col min="7" max="7" width="20.85546875" style="1" customWidth="1"/>
    <col min="8" max="16384" width="11.42578125" style="1"/>
  </cols>
  <sheetData>
    <row r="1" spans="1:7" ht="56.25" customHeight="1" x14ac:dyDescent="0.2">
      <c r="A1" s="7"/>
      <c r="B1" s="33" t="s">
        <v>20</v>
      </c>
      <c r="C1" s="33"/>
      <c r="D1" s="33"/>
      <c r="E1" s="33"/>
      <c r="F1" s="33"/>
      <c r="G1" s="33"/>
    </row>
    <row r="3" spans="1:7" x14ac:dyDescent="0.2">
      <c r="A3" s="35" t="s">
        <v>22</v>
      </c>
      <c r="B3" s="35"/>
      <c r="C3" s="35"/>
      <c r="D3" s="35"/>
      <c r="E3" s="35"/>
      <c r="F3" s="35"/>
      <c r="G3" s="35"/>
    </row>
    <row r="4" spans="1:7" ht="13.15" x14ac:dyDescent="0.25">
      <c r="A4" s="2"/>
      <c r="B4" s="2"/>
      <c r="C4" s="2"/>
      <c r="D4" s="2"/>
      <c r="E4" s="2"/>
    </row>
    <row r="5" spans="1:7" x14ac:dyDescent="0.2">
      <c r="A5" s="35" t="s">
        <v>0</v>
      </c>
      <c r="B5" s="35"/>
      <c r="C5" s="35"/>
      <c r="D5" s="35"/>
      <c r="E5" s="35"/>
      <c r="F5" s="35"/>
      <c r="G5" s="35"/>
    </row>
    <row r="6" spans="1:7" x14ac:dyDescent="0.2">
      <c r="A6" s="36" t="s">
        <v>1</v>
      </c>
      <c r="B6" s="36"/>
      <c r="C6" s="36"/>
      <c r="D6" s="21" t="s">
        <v>24</v>
      </c>
      <c r="E6" s="21"/>
      <c r="F6" s="21"/>
      <c r="G6" s="3"/>
    </row>
    <row r="7" spans="1:7" ht="13.15" x14ac:dyDescent="0.25">
      <c r="A7" s="2"/>
      <c r="B7" s="2"/>
      <c r="C7" s="2"/>
      <c r="D7" s="2"/>
      <c r="E7" s="2"/>
    </row>
    <row r="8" spans="1:7" ht="13.15" x14ac:dyDescent="0.25">
      <c r="A8" s="4" t="s">
        <v>3</v>
      </c>
      <c r="B8" s="24" t="s">
        <v>26</v>
      </c>
      <c r="C8" s="24"/>
      <c r="D8" s="24"/>
      <c r="E8" s="24"/>
      <c r="F8" s="24"/>
      <c r="G8" s="24"/>
    </row>
    <row r="9" spans="1:7" ht="14.45" x14ac:dyDescent="0.3">
      <c r="A9"/>
      <c r="B9"/>
      <c r="C9"/>
      <c r="E9" s="4" t="s">
        <v>11</v>
      </c>
      <c r="F9" s="23" t="s">
        <v>30</v>
      </c>
      <c r="G9" s="23"/>
    </row>
    <row r="11" spans="1:7" ht="31.5" customHeight="1" x14ac:dyDescent="0.2">
      <c r="A11" s="4" t="s">
        <v>4</v>
      </c>
      <c r="B11" s="34" t="s">
        <v>31</v>
      </c>
      <c r="C11" s="34"/>
      <c r="D11" s="34"/>
      <c r="E11" s="34"/>
      <c r="F11" s="34"/>
      <c r="G11" s="34"/>
    </row>
    <row r="12" spans="1:7" s="6" customFormat="1" ht="13.15" x14ac:dyDescent="0.25">
      <c r="B12" s="1"/>
      <c r="C12" s="1"/>
      <c r="D12" s="1"/>
      <c r="E12" s="1"/>
      <c r="F12" s="1"/>
      <c r="G12" s="1"/>
    </row>
    <row r="13" spans="1:7" s="6" customFormat="1" ht="13.15" x14ac:dyDescent="0.25">
      <c r="A13" s="19" t="s">
        <v>5</v>
      </c>
      <c r="B13" s="19"/>
      <c r="C13" s="19"/>
      <c r="D13" s="19"/>
      <c r="E13" s="19"/>
      <c r="F13" s="19"/>
      <c r="G13" s="19"/>
    </row>
    <row r="14" spans="1:7" s="6" customFormat="1" ht="25.5" customHeight="1" x14ac:dyDescent="0.2">
      <c r="A14" s="22" t="s">
        <v>32</v>
      </c>
      <c r="B14" s="22"/>
      <c r="C14" s="22"/>
      <c r="D14" s="22"/>
      <c r="E14" s="22"/>
      <c r="F14" s="22"/>
      <c r="G14" s="22"/>
    </row>
    <row r="15" spans="1:7" s="6" customFormat="1" ht="13.15" x14ac:dyDescent="0.25">
      <c r="A15" s="8"/>
      <c r="B15" s="8"/>
      <c r="C15" s="8"/>
      <c r="D15" s="8"/>
      <c r="E15" s="8"/>
      <c r="F15" s="8"/>
      <c r="G15" s="8"/>
    </row>
    <row r="16" spans="1:7" s="6" customFormat="1" ht="13.15" x14ac:dyDescent="0.25">
      <c r="A16" s="19" t="s">
        <v>9</v>
      </c>
      <c r="B16" s="19"/>
      <c r="C16" s="19"/>
      <c r="D16" s="19"/>
      <c r="E16" s="19"/>
      <c r="F16" s="19"/>
      <c r="G16" s="19"/>
    </row>
    <row r="17" spans="1:7" s="6" customFormat="1" ht="33.75" customHeight="1" x14ac:dyDescent="0.2">
      <c r="A17" s="22" t="s">
        <v>25</v>
      </c>
      <c r="B17" s="22"/>
      <c r="C17" s="22"/>
      <c r="D17" s="22"/>
      <c r="E17" s="22"/>
      <c r="F17" s="22"/>
      <c r="G17" s="22"/>
    </row>
    <row r="18" spans="1:7" s="6" customFormat="1" ht="13.15" x14ac:dyDescent="0.25">
      <c r="A18" s="8"/>
      <c r="B18" s="8"/>
      <c r="C18" s="8"/>
      <c r="D18" s="8"/>
      <c r="E18" s="8"/>
      <c r="F18" s="8"/>
      <c r="G18" s="8"/>
    </row>
    <row r="19" spans="1:7" s="6" customFormat="1" ht="13.15" x14ac:dyDescent="0.25">
      <c r="A19" s="19" t="s">
        <v>18</v>
      </c>
      <c r="B19" s="19"/>
      <c r="C19" s="19"/>
      <c r="D19" s="19"/>
      <c r="E19" s="19"/>
      <c r="F19" s="19"/>
      <c r="G19" s="19"/>
    </row>
    <row r="20" spans="1:7" s="6" customFormat="1" ht="13.15" x14ac:dyDescent="0.25">
      <c r="A20" s="27" t="s">
        <v>6</v>
      </c>
      <c r="B20" s="28"/>
      <c r="C20" s="28"/>
      <c r="D20" s="28"/>
      <c r="E20" s="28"/>
      <c r="F20" s="29"/>
      <c r="G20" s="13" t="s">
        <v>13</v>
      </c>
    </row>
    <row r="21" spans="1:7" s="6" customFormat="1" x14ac:dyDescent="0.2">
      <c r="A21" s="30" t="s">
        <v>33</v>
      </c>
      <c r="B21" s="31"/>
      <c r="C21" s="31"/>
      <c r="D21" s="31"/>
      <c r="E21" s="31"/>
      <c r="F21" s="32"/>
      <c r="G21" s="12" t="s">
        <v>35</v>
      </c>
    </row>
    <row r="22" spans="1:7" s="6" customFormat="1" x14ac:dyDescent="0.2">
      <c r="A22" s="30" t="s">
        <v>34</v>
      </c>
      <c r="B22" s="31"/>
      <c r="C22" s="31"/>
      <c r="D22" s="31"/>
      <c r="E22" s="31"/>
      <c r="F22" s="32"/>
      <c r="G22" s="12" t="s">
        <v>35</v>
      </c>
    </row>
    <row r="23" spans="1:7" s="6" customFormat="1" x14ac:dyDescent="0.2">
      <c r="A23" s="30"/>
      <c r="B23" s="31"/>
      <c r="C23" s="31"/>
      <c r="D23" s="31"/>
      <c r="E23" s="31"/>
      <c r="F23" s="32"/>
      <c r="G23" s="12"/>
    </row>
    <row r="24" spans="1:7" s="6" customFormat="1" x14ac:dyDescent="0.2">
      <c r="A24" s="30"/>
      <c r="B24" s="31"/>
      <c r="C24" s="31"/>
      <c r="D24" s="31"/>
      <c r="E24" s="31"/>
      <c r="F24" s="32"/>
      <c r="G24" s="12"/>
    </row>
    <row r="25" spans="1:7" s="6" customFormat="1" x14ac:dyDescent="0.2">
      <c r="A25" s="30"/>
      <c r="B25" s="31"/>
      <c r="C25" s="31"/>
      <c r="D25" s="31"/>
      <c r="E25" s="31"/>
      <c r="F25" s="32"/>
      <c r="G25" s="12"/>
    </row>
    <row r="26" spans="1:7" s="6" customFormat="1" ht="13.15" x14ac:dyDescent="0.25">
      <c r="A26" s="30"/>
      <c r="B26" s="31"/>
      <c r="C26" s="31"/>
      <c r="D26" s="31"/>
      <c r="E26" s="31"/>
      <c r="F26" s="32"/>
      <c r="G26" s="12"/>
    </row>
    <row r="27" spans="1:7" s="6" customFormat="1" x14ac:dyDescent="0.2">
      <c r="A27" s="30"/>
      <c r="B27" s="31"/>
      <c r="C27" s="31"/>
      <c r="D27" s="31"/>
      <c r="E27" s="31"/>
      <c r="F27" s="32"/>
      <c r="G27" s="12"/>
    </row>
    <row r="28" spans="1:7" s="6" customFormat="1" x14ac:dyDescent="0.2">
      <c r="A28" s="30"/>
      <c r="B28" s="31"/>
      <c r="C28" s="31"/>
      <c r="D28" s="31"/>
      <c r="E28" s="31"/>
      <c r="F28" s="32"/>
      <c r="G28" s="12"/>
    </row>
    <row r="29" spans="1:7" s="6" customFormat="1" x14ac:dyDescent="0.2">
      <c r="A29" s="30"/>
      <c r="B29" s="31"/>
      <c r="C29" s="31"/>
      <c r="D29" s="31"/>
      <c r="E29" s="31"/>
      <c r="F29" s="32"/>
      <c r="G29" s="12"/>
    </row>
    <row r="30" spans="1:7" s="6" customFormat="1" x14ac:dyDescent="0.2">
      <c r="A30" s="30"/>
      <c r="B30" s="31"/>
      <c r="C30" s="31"/>
      <c r="D30" s="31"/>
      <c r="E30" s="31"/>
      <c r="F30" s="32"/>
      <c r="G30" s="12"/>
    </row>
    <row r="31" spans="1:7" s="6" customFormat="1" x14ac:dyDescent="0.2">
      <c r="A31" s="9"/>
      <c r="B31" s="9"/>
      <c r="C31" s="9"/>
      <c r="D31" s="9"/>
      <c r="E31" s="9"/>
      <c r="F31" s="9"/>
      <c r="G31" s="1"/>
    </row>
    <row r="32" spans="1:7" s="6" customFormat="1" x14ac:dyDescent="0.2">
      <c r="A32" s="19" t="s">
        <v>10</v>
      </c>
      <c r="B32" s="19"/>
      <c r="C32" s="19"/>
      <c r="D32" s="19"/>
      <c r="E32" s="19"/>
      <c r="F32" s="19"/>
      <c r="G32" s="19"/>
    </row>
    <row r="33" spans="1:7" s="6" customFormat="1" ht="46.5" customHeight="1" x14ac:dyDescent="0.2">
      <c r="A33" s="20"/>
      <c r="B33" s="20"/>
      <c r="C33" s="20"/>
      <c r="D33" s="20"/>
      <c r="E33" s="20"/>
      <c r="F33" s="20"/>
      <c r="G33" s="20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6" t="str">
        <f>B8</f>
        <v>M.C. ROGELIO OLIVEROS MENDOZA</v>
      </c>
      <c r="C36" s="24" t="s">
        <v>36</v>
      </c>
      <c r="D36" s="24"/>
      <c r="E36"/>
      <c r="F36" s="24" t="s">
        <v>37</v>
      </c>
      <c r="G36" s="24"/>
    </row>
    <row r="37" spans="1:7" ht="28.5" customHeight="1" x14ac:dyDescent="0.2">
      <c r="A37" s="10" t="s">
        <v>15</v>
      </c>
      <c r="C37" s="25" t="s">
        <v>27</v>
      </c>
      <c r="D37" s="25"/>
      <c r="F37" s="26" t="s">
        <v>14</v>
      </c>
      <c r="G37" s="26"/>
    </row>
    <row r="39" spans="1:7" x14ac:dyDescent="0.2">
      <c r="A39" s="18"/>
      <c r="B39" s="18"/>
      <c r="C39" s="18"/>
      <c r="D39" s="18"/>
      <c r="E39" s="18"/>
      <c r="F39" s="18"/>
      <c r="G39" s="18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opLeftCell="A18" zoomScale="150" zoomScaleNormal="150" zoomScaleSheetLayoutView="100" workbookViewId="0">
      <selection activeCell="F23" sqref="F23:G23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22.7109375" style="1" customWidth="1"/>
    <col min="7" max="16384" width="11.42578125" style="1"/>
  </cols>
  <sheetData>
    <row r="1" spans="1:8" ht="56.25" customHeight="1" x14ac:dyDescent="0.25">
      <c r="A1" s="7"/>
      <c r="B1" s="37" t="s">
        <v>21</v>
      </c>
      <c r="C1" s="37"/>
      <c r="D1" s="37"/>
      <c r="E1" s="37"/>
      <c r="F1" s="37"/>
      <c r="G1" s="37"/>
      <c r="H1" s="37"/>
    </row>
    <row r="3" spans="1:8" x14ac:dyDescent="0.2">
      <c r="A3" s="35" t="s">
        <v>22</v>
      </c>
      <c r="B3" s="35"/>
      <c r="C3" s="35"/>
      <c r="D3" s="35"/>
      <c r="E3" s="35"/>
      <c r="F3" s="35"/>
      <c r="G3" s="35"/>
      <c r="H3" s="35"/>
    </row>
    <row r="4" spans="1:8" ht="13.15" x14ac:dyDescent="0.25">
      <c r="A4" s="2"/>
      <c r="B4" s="2"/>
      <c r="C4" s="2"/>
      <c r="D4" s="2"/>
      <c r="E4" s="2"/>
      <c r="F4" s="2"/>
    </row>
    <row r="5" spans="1:8" x14ac:dyDescent="0.2">
      <c r="A5" s="35" t="s">
        <v>0</v>
      </c>
      <c r="B5" s="35"/>
      <c r="C5" s="35"/>
      <c r="D5" s="35"/>
      <c r="E5" s="35"/>
      <c r="F5" s="35"/>
      <c r="G5" s="35"/>
      <c r="H5" s="35"/>
    </row>
    <row r="6" spans="1:8" x14ac:dyDescent="0.2">
      <c r="A6" s="36" t="s">
        <v>1</v>
      </c>
      <c r="B6" s="36"/>
      <c r="C6" s="36"/>
      <c r="D6" s="38" t="s">
        <v>24</v>
      </c>
      <c r="E6" s="38"/>
      <c r="F6" s="38"/>
      <c r="H6" s="3"/>
    </row>
    <row r="7" spans="1:8" ht="13.15" x14ac:dyDescent="0.25">
      <c r="A7" s="2"/>
      <c r="B7" s="2"/>
      <c r="C7" s="2"/>
    </row>
    <row r="8" spans="1:8" ht="13.15" x14ac:dyDescent="0.25">
      <c r="A8" s="4" t="s">
        <v>3</v>
      </c>
      <c r="B8" s="24" t="str">
        <f>Registro!B8</f>
        <v>M.C. ROGELIO OLIVEROS MENDOZA</v>
      </c>
      <c r="C8" s="24"/>
      <c r="D8" s="24"/>
      <c r="E8" s="24"/>
      <c r="F8" s="24"/>
      <c r="G8" s="24"/>
      <c r="H8" s="24"/>
    </row>
    <row r="9" spans="1:8" ht="13.15" x14ac:dyDescent="0.25">
      <c r="A9" s="4" t="s">
        <v>2</v>
      </c>
      <c r="B9" s="24">
        <v>1</v>
      </c>
      <c r="C9" s="24"/>
      <c r="D9" s="9"/>
      <c r="F9" s="4" t="s">
        <v>11</v>
      </c>
      <c r="G9" s="23" t="str">
        <f>Registro!F9</f>
        <v>FEBRERO 23- JULIO 23</v>
      </c>
      <c r="H9" s="23"/>
    </row>
    <row r="11" spans="1:8" ht="31.5" customHeight="1" x14ac:dyDescent="0.25">
      <c r="A11" s="4" t="s">
        <v>4</v>
      </c>
      <c r="B11" s="34" t="str">
        <f>Registro!B11</f>
        <v>DOCENCIA (ASESORÍAS DE LAS MATERIAS DE ECUACIONES DIFERENCIALES Y CÁLCULO INTEGRAL)</v>
      </c>
      <c r="C11" s="34"/>
      <c r="D11" s="34"/>
      <c r="E11" s="34"/>
      <c r="F11" s="34"/>
      <c r="G11" s="34"/>
      <c r="H11" s="34"/>
    </row>
    <row r="12" spans="1:8" s="6" customFormat="1" ht="13.15" x14ac:dyDescent="0.25">
      <c r="B12" s="1"/>
      <c r="C12" s="1"/>
      <c r="D12" s="1"/>
      <c r="E12" s="1"/>
      <c r="F12" s="1"/>
      <c r="G12" s="1"/>
      <c r="H12" s="1"/>
    </row>
    <row r="13" spans="1:8" s="6" customFormat="1" ht="13.15" x14ac:dyDescent="0.25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">
      <c r="A14" s="22" t="str">
        <f>Registro!A14</f>
        <v>El alumno adquirirá conocimientos de los temas que presenten dificultad y resolverá sus dudas en las asignaturas de Ecuaciones Diferenciales  y Cálculo Integral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72" customHeight="1" x14ac:dyDescent="0.2">
      <c r="A17" s="22" t="str">
        <f>Registro!A17</f>
        <v xml:space="preserve">Acreditación del 100% de los alumnos 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41" t="s">
        <v>7</v>
      </c>
      <c r="B20" s="41"/>
      <c r="C20" s="42" t="s">
        <v>17</v>
      </c>
      <c r="D20" s="42"/>
      <c r="E20" s="42"/>
      <c r="F20" s="41" t="s">
        <v>12</v>
      </c>
      <c r="G20" s="41"/>
      <c r="H20" s="14" t="s">
        <v>8</v>
      </c>
    </row>
    <row r="21" spans="1:8" s="6" customFormat="1" ht="35.25" customHeight="1" x14ac:dyDescent="0.2">
      <c r="A21" s="22" t="str">
        <f>Registro!A21</f>
        <v>Asesoria de los temas que presentan dificultad en Ecuaciones Diferenciales para el grupo 411-B</v>
      </c>
      <c r="B21" s="22"/>
      <c r="C21" s="39" t="s">
        <v>38</v>
      </c>
      <c r="D21" s="39"/>
      <c r="E21" s="39"/>
      <c r="F21" s="40" t="s">
        <v>28</v>
      </c>
      <c r="G21" s="40"/>
      <c r="H21" s="11">
        <v>0.33</v>
      </c>
    </row>
    <row r="22" spans="1:8" s="6" customFormat="1" ht="35.25" customHeight="1" x14ac:dyDescent="0.2">
      <c r="A22" s="22" t="str">
        <f>Registro!A22</f>
        <v>Asesoria de los temas que presentan dificultad en Cálculo Integral para el grupo 211-B</v>
      </c>
      <c r="B22" s="22"/>
      <c r="C22" s="39" t="s">
        <v>39</v>
      </c>
      <c r="D22" s="39"/>
      <c r="E22" s="39"/>
      <c r="F22" s="22" t="s">
        <v>28</v>
      </c>
      <c r="G22" s="22"/>
      <c r="H22" s="11">
        <v>0.33</v>
      </c>
    </row>
    <row r="23" spans="1:8" s="6" customFormat="1" ht="35.25" customHeight="1" x14ac:dyDescent="0.2">
      <c r="A23" s="22"/>
      <c r="B23" s="22"/>
      <c r="C23" s="39"/>
      <c r="D23" s="39"/>
      <c r="E23" s="39"/>
      <c r="F23" s="22"/>
      <c r="G23" s="22"/>
      <c r="H23" s="11"/>
    </row>
    <row r="24" spans="1:8" s="6" customFormat="1" ht="35.25" customHeight="1" x14ac:dyDescent="0.2">
      <c r="A24" s="22"/>
      <c r="B24" s="22"/>
      <c r="C24" s="39"/>
      <c r="D24" s="39"/>
      <c r="E24" s="39"/>
      <c r="F24" s="40"/>
      <c r="G24" s="40"/>
      <c r="H24" s="11"/>
    </row>
    <row r="25" spans="1:8" s="6" customFormat="1" ht="35.25" customHeight="1" x14ac:dyDescent="0.2">
      <c r="A25" s="22"/>
      <c r="B25" s="22"/>
      <c r="C25" s="39"/>
      <c r="D25" s="39"/>
      <c r="E25" s="39"/>
      <c r="F25" s="40"/>
      <c r="G25" s="40"/>
      <c r="H25" s="11"/>
    </row>
    <row r="26" spans="1:8" s="6" customFormat="1" ht="35.25" customHeight="1" x14ac:dyDescent="0.2">
      <c r="A26" s="22"/>
      <c r="B26" s="22"/>
      <c r="C26" s="39"/>
      <c r="D26" s="39"/>
      <c r="E26" s="39"/>
      <c r="F26" s="22"/>
      <c r="G26" s="22"/>
      <c r="H26" s="11"/>
    </row>
    <row r="27" spans="1:8" s="6" customFormat="1" x14ac:dyDescent="0.2">
      <c r="A27" s="40"/>
      <c r="B27" s="40"/>
      <c r="C27" s="39"/>
      <c r="D27" s="39"/>
      <c r="E27" s="39"/>
      <c r="F27" s="40"/>
      <c r="G27" s="40"/>
      <c r="H27" s="11"/>
    </row>
    <row r="28" spans="1:8" s="6" customFormat="1" x14ac:dyDescent="0.2">
      <c r="A28" s="40"/>
      <c r="B28" s="40"/>
      <c r="C28" s="39"/>
      <c r="D28" s="39"/>
      <c r="E28" s="39"/>
      <c r="F28" s="40"/>
      <c r="G28" s="40"/>
      <c r="H28" s="11"/>
    </row>
    <row r="29" spans="1:8" s="6" customFormat="1" x14ac:dyDescent="0.2">
      <c r="A29" s="40"/>
      <c r="B29" s="40"/>
      <c r="C29" s="39"/>
      <c r="D29" s="39"/>
      <c r="E29" s="39"/>
      <c r="F29" s="40"/>
      <c r="G29" s="40"/>
      <c r="H29" s="11"/>
    </row>
    <row r="30" spans="1:8" s="6" customFormat="1" x14ac:dyDescent="0.2">
      <c r="A30" s="9"/>
      <c r="B30" s="9"/>
      <c r="C30" s="9"/>
      <c r="D30" s="9"/>
      <c r="E30" s="9"/>
      <c r="F30" s="9"/>
      <c r="G30" s="9"/>
      <c r="H30" s="1"/>
    </row>
    <row r="31" spans="1:8" s="6" customFormat="1" x14ac:dyDescent="0.2">
      <c r="A31" s="19" t="s">
        <v>10</v>
      </c>
      <c r="B31" s="19"/>
      <c r="C31" s="19"/>
      <c r="D31" s="19"/>
      <c r="E31" s="19"/>
      <c r="F31" s="19"/>
      <c r="G31" s="19"/>
      <c r="H31" s="19"/>
    </row>
    <row r="32" spans="1:8" s="6" customFormat="1" ht="41.25" customHeight="1" x14ac:dyDescent="0.2">
      <c r="A32" s="20"/>
      <c r="B32" s="20"/>
      <c r="C32" s="20"/>
      <c r="D32" s="20"/>
      <c r="E32" s="20"/>
      <c r="F32" s="20"/>
      <c r="G32" s="20"/>
      <c r="H32" s="20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4" t="str">
        <f>Registro!C36</f>
        <v>Rogelio Oliveros Mendoza</v>
      </c>
      <c r="D34" s="24"/>
      <c r="E34" s="24"/>
      <c r="G34" s="24" t="str">
        <f>Registro!F36</f>
        <v>Ofelia Enríquez Ordas</v>
      </c>
      <c r="H34" s="24"/>
    </row>
    <row r="35" spans="1:8" ht="28.5" customHeight="1" x14ac:dyDescent="0.2">
      <c r="A35" s="10" t="str">
        <f>B8</f>
        <v>M.C. ROGELIO OLIVEROS MENDOZA</v>
      </c>
      <c r="C35" s="43" t="s">
        <v>29</v>
      </c>
      <c r="D35" s="43"/>
      <c r="E35" s="43"/>
      <c r="G35" s="15" t="s">
        <v>14</v>
      </c>
      <c r="H35" s="15"/>
    </row>
    <row r="37" spans="1:8" ht="24.75" customHeight="1" x14ac:dyDescent="0.2">
      <c r="A37" s="18"/>
      <c r="B37" s="18"/>
      <c r="C37" s="18"/>
      <c r="D37" s="18"/>
      <c r="E37" s="18"/>
      <c r="F37" s="18"/>
      <c r="G37" s="18"/>
      <c r="H37" s="18"/>
    </row>
  </sheetData>
  <mergeCells count="50"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  <mergeCell ref="A27:B27"/>
    <mergeCell ref="C27:E27"/>
    <mergeCell ref="F27:G27"/>
    <mergeCell ref="A28:B28"/>
    <mergeCell ref="C28:E28"/>
    <mergeCell ref="F28:G28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9" zoomScale="140" zoomScaleNormal="140" zoomScaleSheetLayoutView="100" workbookViewId="0">
      <selection activeCell="F23" sqref="F23:G2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5">
      <c r="A1" s="7"/>
      <c r="B1" s="37" t="s">
        <v>21</v>
      </c>
      <c r="C1" s="37"/>
      <c r="D1" s="37"/>
      <c r="E1" s="37"/>
      <c r="F1" s="37"/>
      <c r="G1" s="37"/>
      <c r="H1" s="37"/>
    </row>
    <row r="3" spans="1:8" x14ac:dyDescent="0.2">
      <c r="A3" s="35" t="s">
        <v>22</v>
      </c>
      <c r="B3" s="35"/>
      <c r="C3" s="35"/>
      <c r="D3" s="35"/>
      <c r="E3" s="35"/>
      <c r="F3" s="35"/>
      <c r="G3" s="35"/>
      <c r="H3" s="35"/>
    </row>
    <row r="4" spans="1:8" ht="13.15" x14ac:dyDescent="0.25">
      <c r="A4" s="2"/>
      <c r="B4" s="2"/>
      <c r="C4" s="2"/>
      <c r="D4" s="2"/>
      <c r="E4" s="2"/>
      <c r="F4" s="2"/>
    </row>
    <row r="5" spans="1:8" x14ac:dyDescent="0.2">
      <c r="A5" s="35" t="s">
        <v>0</v>
      </c>
      <c r="B5" s="35"/>
      <c r="C5" s="35"/>
      <c r="D5" s="35"/>
      <c r="E5" s="35"/>
      <c r="F5" s="35"/>
      <c r="G5" s="35"/>
      <c r="H5" s="35"/>
    </row>
    <row r="6" spans="1:8" x14ac:dyDescent="0.2">
      <c r="A6" s="36" t="s">
        <v>1</v>
      </c>
      <c r="B6" s="36"/>
      <c r="C6" s="36"/>
      <c r="D6" s="38" t="str">
        <f>Registro!D6</f>
        <v>DEPARTAMENTO DE CIENCIAS BASICAS</v>
      </c>
      <c r="E6" s="38"/>
      <c r="F6" s="38"/>
      <c r="H6" s="3"/>
    </row>
    <row r="7" spans="1:8" ht="13.15" x14ac:dyDescent="0.25">
      <c r="A7" s="2"/>
      <c r="B7" s="2"/>
      <c r="C7" s="2"/>
    </row>
    <row r="8" spans="1:8" ht="13.15" x14ac:dyDescent="0.25">
      <c r="A8" s="4" t="s">
        <v>3</v>
      </c>
      <c r="B8" s="24" t="str">
        <f>Registro!B8</f>
        <v>M.C. ROGELIO OLIVEROS MENDOZA</v>
      </c>
      <c r="C8" s="24"/>
      <c r="D8" s="24"/>
      <c r="E8" s="24"/>
      <c r="F8" s="24"/>
      <c r="G8" s="24"/>
      <c r="H8" s="24"/>
    </row>
    <row r="9" spans="1:8" ht="13.15" x14ac:dyDescent="0.25">
      <c r="A9" s="4" t="s">
        <v>2</v>
      </c>
      <c r="B9" s="24">
        <v>2</v>
      </c>
      <c r="C9" s="24"/>
      <c r="D9" s="9"/>
      <c r="F9" s="4" t="s">
        <v>11</v>
      </c>
      <c r="G9" s="23" t="str">
        <f>Registro!F9</f>
        <v>FEBRERO 23- JULIO 23</v>
      </c>
      <c r="H9" s="23"/>
    </row>
    <row r="11" spans="1:8" ht="13.15" x14ac:dyDescent="0.25">
      <c r="A11" s="4" t="s">
        <v>4</v>
      </c>
      <c r="B11" s="24" t="str">
        <f>Registro!B11</f>
        <v>DOCENCIA (ASESORÍAS DE LAS MATERIAS DE ECUACIONES DIFERENCIALES Y CÁLCULO INTEGRAL)</v>
      </c>
      <c r="C11" s="24"/>
      <c r="D11" s="24"/>
      <c r="E11" s="24"/>
      <c r="F11" s="24"/>
      <c r="G11" s="24"/>
      <c r="H11" s="24"/>
    </row>
    <row r="12" spans="1:8" s="6" customFormat="1" ht="13.15" x14ac:dyDescent="0.25">
      <c r="B12" s="1"/>
      <c r="C12" s="1"/>
      <c r="D12" s="1"/>
      <c r="E12" s="1"/>
      <c r="F12" s="1"/>
      <c r="G12" s="1"/>
      <c r="H12" s="1"/>
    </row>
    <row r="13" spans="1:8" s="6" customFormat="1" ht="13.15" x14ac:dyDescent="0.25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5">
      <c r="A14" s="22" t="str">
        <f>Registro!A14</f>
        <v>El alumno adquirirá conocimientos de los temas que presenten dificultad y resolverá sus dudas en las asignaturas de Ecuaciones Diferenciales  y Cálculo Integral</v>
      </c>
      <c r="B14" s="22"/>
      <c r="C14" s="22"/>
      <c r="D14" s="22"/>
      <c r="E14" s="22"/>
      <c r="F14" s="22"/>
      <c r="G14" s="22"/>
      <c r="H14" s="22"/>
    </row>
    <row r="15" spans="1:8" s="6" customFormat="1" ht="13.15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ht="13.15" x14ac:dyDescent="0.25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25">
      <c r="A17" s="22" t="str">
        <f>Registro!A17</f>
        <v xml:space="preserve">Acreditación del 100% de los alumnos </v>
      </c>
      <c r="B17" s="22"/>
      <c r="C17" s="22"/>
      <c r="D17" s="22"/>
      <c r="E17" s="22"/>
      <c r="F17" s="22"/>
      <c r="G17" s="22"/>
      <c r="H17" s="22"/>
    </row>
    <row r="18" spans="1:8" s="6" customFormat="1" ht="13.15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ht="13.15" x14ac:dyDescent="0.25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41" t="s">
        <v>7</v>
      </c>
      <c r="B20" s="41"/>
      <c r="C20" s="42" t="s">
        <v>17</v>
      </c>
      <c r="D20" s="42"/>
      <c r="E20" s="42"/>
      <c r="F20" s="41" t="s">
        <v>12</v>
      </c>
      <c r="G20" s="41"/>
      <c r="H20" s="14" t="s">
        <v>8</v>
      </c>
    </row>
    <row r="21" spans="1:8" s="6" customFormat="1" ht="35.25" customHeight="1" x14ac:dyDescent="0.25">
      <c r="A21" s="22" t="str">
        <f>Registro!A21</f>
        <v>Asesoria de los temas que presentan dificultad en Ecuaciones Diferenciales para el grupo 411-B</v>
      </c>
      <c r="B21" s="22"/>
      <c r="C21" s="39" t="s">
        <v>40</v>
      </c>
      <c r="D21" s="39"/>
      <c r="E21" s="39"/>
      <c r="F21" s="40" t="s">
        <v>23</v>
      </c>
      <c r="G21" s="40"/>
      <c r="H21" s="11">
        <v>0.66</v>
      </c>
    </row>
    <row r="22" spans="1:8" s="6" customFormat="1" ht="35.25" customHeight="1" x14ac:dyDescent="0.2">
      <c r="A22" s="22" t="str">
        <f>Registro!A22</f>
        <v>Asesoria de los temas que presentan dificultad en Cálculo Integral para el grupo 211-B</v>
      </c>
      <c r="B22" s="22"/>
      <c r="C22" s="39" t="s">
        <v>40</v>
      </c>
      <c r="D22" s="39"/>
      <c r="E22" s="39"/>
      <c r="F22" s="22" t="s">
        <v>42</v>
      </c>
      <c r="G22" s="22"/>
      <c r="H22" s="11">
        <v>0.66</v>
      </c>
    </row>
    <row r="23" spans="1:8" s="6" customFormat="1" ht="35.25" customHeight="1" x14ac:dyDescent="0.2">
      <c r="A23" s="22"/>
      <c r="B23" s="22"/>
      <c r="C23" s="39"/>
      <c r="D23" s="39"/>
      <c r="E23" s="39"/>
      <c r="F23" s="22"/>
      <c r="G23" s="22"/>
      <c r="H23" s="11"/>
    </row>
    <row r="24" spans="1:8" s="6" customFormat="1" ht="35.25" customHeight="1" x14ac:dyDescent="0.2">
      <c r="A24" s="22"/>
      <c r="B24" s="22"/>
      <c r="C24" s="39"/>
      <c r="D24" s="39"/>
      <c r="E24" s="39"/>
      <c r="F24" s="40"/>
      <c r="G24" s="40"/>
      <c r="H24" s="11"/>
    </row>
    <row r="25" spans="1:8" s="6" customFormat="1" ht="35.25" customHeight="1" x14ac:dyDescent="0.2">
      <c r="A25" s="22"/>
      <c r="B25" s="22"/>
      <c r="C25" s="39"/>
      <c r="D25" s="39"/>
      <c r="E25" s="39"/>
      <c r="F25" s="40"/>
      <c r="G25" s="40"/>
      <c r="H25" s="11"/>
    </row>
    <row r="26" spans="1:8" s="6" customFormat="1" ht="35.25" customHeight="1" x14ac:dyDescent="0.2">
      <c r="A26" s="22"/>
      <c r="B26" s="22"/>
      <c r="C26" s="39"/>
      <c r="D26" s="39"/>
      <c r="E26" s="39"/>
      <c r="F26" s="22"/>
      <c r="G26" s="22"/>
      <c r="H26" s="11"/>
    </row>
    <row r="27" spans="1:8" s="6" customFormat="1" ht="35.25" customHeight="1" x14ac:dyDescent="0.2">
      <c r="A27" s="22"/>
      <c r="B27" s="22"/>
      <c r="C27" s="39"/>
      <c r="D27" s="39"/>
      <c r="E27" s="39"/>
      <c r="F27" s="22"/>
      <c r="G27" s="22"/>
      <c r="H27" s="11"/>
    </row>
    <row r="28" spans="1:8" s="6" customFormat="1" x14ac:dyDescent="0.2">
      <c r="A28" s="40"/>
      <c r="B28" s="40"/>
      <c r="C28" s="39"/>
      <c r="D28" s="39"/>
      <c r="E28" s="39"/>
      <c r="F28" s="40"/>
      <c r="G28" s="40"/>
      <c r="H28" s="11"/>
    </row>
    <row r="29" spans="1:8" s="6" customFormat="1" x14ac:dyDescent="0.2">
      <c r="A29" s="40"/>
      <c r="B29" s="40"/>
      <c r="C29" s="39"/>
      <c r="D29" s="39"/>
      <c r="E29" s="39"/>
      <c r="F29" s="40"/>
      <c r="G29" s="40"/>
      <c r="H29" s="11"/>
    </row>
    <row r="30" spans="1:8" s="6" customFormat="1" x14ac:dyDescent="0.2">
      <c r="A30" s="40"/>
      <c r="B30" s="40"/>
      <c r="C30" s="39"/>
      <c r="D30" s="39"/>
      <c r="E30" s="39"/>
      <c r="F30" s="40"/>
      <c r="G30" s="40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">
      <c r="A33" s="20"/>
      <c r="B33" s="20"/>
      <c r="C33" s="20"/>
      <c r="D33" s="20"/>
      <c r="E33" s="20"/>
      <c r="F33" s="20"/>
      <c r="G33" s="20"/>
      <c r="H33" s="20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4" t="str">
        <f>Registro!C36</f>
        <v>Rogelio Oliveros Mendoza</v>
      </c>
      <c r="D35" s="24"/>
      <c r="E35" s="24"/>
      <c r="G35" s="24" t="str">
        <f>Registro!F36</f>
        <v>Ofelia Enríquez Ordas</v>
      </c>
      <c r="H35" s="24"/>
    </row>
    <row r="36" spans="1:8" ht="28.5" customHeight="1" x14ac:dyDescent="0.2">
      <c r="A36" s="10" t="str">
        <f>B8</f>
        <v>M.C. ROGELIO OLIVEROS MENDOZA</v>
      </c>
      <c r="C36" s="43" t="s">
        <v>16</v>
      </c>
      <c r="D36" s="43"/>
      <c r="E36" s="43"/>
      <c r="G36" s="15" t="s">
        <v>14</v>
      </c>
      <c r="H36" s="15"/>
    </row>
    <row r="38" spans="1:8" ht="24.75" customHeight="1" x14ac:dyDescent="0.2">
      <c r="A38" s="18" t="s">
        <v>19</v>
      </c>
      <c r="B38" s="18"/>
      <c r="C38" s="18"/>
      <c r="D38" s="18"/>
      <c r="E38" s="18"/>
      <c r="F38" s="18"/>
      <c r="G38" s="18"/>
      <c r="H38" s="1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topLeftCell="A28" zoomScale="140" zoomScaleNormal="140" zoomScaleSheetLayoutView="100" workbookViewId="0">
      <selection activeCell="L16" sqref="L16:L17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5">
      <c r="A1" s="7"/>
      <c r="B1" s="37" t="s">
        <v>21</v>
      </c>
      <c r="C1" s="37"/>
      <c r="D1" s="37"/>
      <c r="E1" s="37"/>
      <c r="F1" s="37"/>
      <c r="G1" s="37"/>
      <c r="H1" s="37"/>
    </row>
    <row r="3" spans="1:8" x14ac:dyDescent="0.2">
      <c r="A3" s="35" t="s">
        <v>22</v>
      </c>
      <c r="B3" s="35"/>
      <c r="C3" s="35"/>
      <c r="D3" s="35"/>
      <c r="E3" s="35"/>
      <c r="F3" s="35"/>
      <c r="G3" s="35"/>
      <c r="H3" s="35"/>
    </row>
    <row r="4" spans="1:8" ht="13.15" x14ac:dyDescent="0.25">
      <c r="A4" s="17"/>
      <c r="B4" s="17"/>
      <c r="C4" s="17"/>
      <c r="D4" s="17"/>
      <c r="E4" s="17"/>
      <c r="F4" s="17"/>
    </row>
    <row r="5" spans="1:8" x14ac:dyDescent="0.2">
      <c r="A5" s="35" t="s">
        <v>0</v>
      </c>
      <c r="B5" s="35"/>
      <c r="C5" s="35"/>
      <c r="D5" s="35"/>
      <c r="E5" s="35"/>
      <c r="F5" s="35"/>
      <c r="G5" s="35"/>
      <c r="H5" s="35"/>
    </row>
    <row r="6" spans="1:8" x14ac:dyDescent="0.2">
      <c r="A6" s="36" t="s">
        <v>1</v>
      </c>
      <c r="B6" s="36"/>
      <c r="C6" s="36"/>
      <c r="D6" s="38" t="str">
        <f>Registro!D6</f>
        <v>DEPARTAMENTO DE CIENCIAS BASICAS</v>
      </c>
      <c r="E6" s="38"/>
      <c r="F6" s="38"/>
      <c r="H6" s="3"/>
    </row>
    <row r="7" spans="1:8" ht="13.15" x14ac:dyDescent="0.25">
      <c r="A7" s="17"/>
      <c r="B7" s="17"/>
      <c r="C7" s="17"/>
    </row>
    <row r="8" spans="1:8" ht="13.15" x14ac:dyDescent="0.25">
      <c r="A8" s="4" t="s">
        <v>3</v>
      </c>
      <c r="B8" s="24" t="str">
        <f>Registro!B8</f>
        <v>M.C. ROGELIO OLIVEROS MENDOZA</v>
      </c>
      <c r="C8" s="24"/>
      <c r="D8" s="24"/>
      <c r="E8" s="24"/>
      <c r="F8" s="24"/>
      <c r="G8" s="24"/>
      <c r="H8" s="24"/>
    </row>
    <row r="9" spans="1:8" ht="13.15" x14ac:dyDescent="0.25">
      <c r="A9" s="4" t="s">
        <v>2</v>
      </c>
      <c r="B9" s="24">
        <v>2</v>
      </c>
      <c r="C9" s="24"/>
      <c r="D9" s="9"/>
      <c r="F9" s="4" t="s">
        <v>11</v>
      </c>
      <c r="G9" s="23" t="str">
        <f>Registro!F9</f>
        <v>FEBRERO 23- JULIO 23</v>
      </c>
      <c r="H9" s="23"/>
    </row>
    <row r="11" spans="1:8" ht="13.15" x14ac:dyDescent="0.25">
      <c r="A11" s="4" t="s">
        <v>4</v>
      </c>
      <c r="B11" s="24" t="str">
        <f>Registro!B11</f>
        <v>DOCENCIA (ASESORÍAS DE LAS MATERIAS DE ECUACIONES DIFERENCIALES Y CÁLCULO INTEGRAL)</v>
      </c>
      <c r="C11" s="24"/>
      <c r="D11" s="24"/>
      <c r="E11" s="24"/>
      <c r="F11" s="24"/>
      <c r="G11" s="24"/>
      <c r="H11" s="24"/>
    </row>
    <row r="12" spans="1:8" s="6" customFormat="1" ht="13.15" x14ac:dyDescent="0.25">
      <c r="B12" s="1"/>
      <c r="C12" s="1"/>
      <c r="D12" s="1"/>
      <c r="E12" s="1"/>
      <c r="F12" s="1"/>
      <c r="G12" s="1"/>
      <c r="H12" s="1"/>
    </row>
    <row r="13" spans="1:8" s="6" customFormat="1" ht="13.15" x14ac:dyDescent="0.25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5">
      <c r="A14" s="22" t="str">
        <f>Registro!A14</f>
        <v>El alumno adquirirá conocimientos de los temas que presenten dificultad y resolverá sus dudas en las asignaturas de Ecuaciones Diferenciales  y Cálculo Integral</v>
      </c>
      <c r="B14" s="22"/>
      <c r="C14" s="22"/>
      <c r="D14" s="22"/>
      <c r="E14" s="22"/>
      <c r="F14" s="22"/>
      <c r="G14" s="22"/>
      <c r="H14" s="22"/>
    </row>
    <row r="15" spans="1:8" s="6" customFormat="1" ht="13.15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ht="13.15" x14ac:dyDescent="0.25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25">
      <c r="A17" s="22" t="str">
        <f>Registro!A17</f>
        <v xml:space="preserve">Acreditación del 100% de los alumnos </v>
      </c>
      <c r="B17" s="22"/>
      <c r="C17" s="22"/>
      <c r="D17" s="22"/>
      <c r="E17" s="22"/>
      <c r="F17" s="22"/>
      <c r="G17" s="22"/>
      <c r="H17" s="22"/>
    </row>
    <row r="18" spans="1:8" s="6" customFormat="1" ht="13.15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ht="13.15" x14ac:dyDescent="0.25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41" t="s">
        <v>7</v>
      </c>
      <c r="B20" s="41"/>
      <c r="C20" s="42" t="s">
        <v>17</v>
      </c>
      <c r="D20" s="42"/>
      <c r="E20" s="42"/>
      <c r="F20" s="41" t="s">
        <v>12</v>
      </c>
      <c r="G20" s="41"/>
      <c r="H20" s="14" t="s">
        <v>8</v>
      </c>
    </row>
    <row r="21" spans="1:8" s="6" customFormat="1" ht="35.25" customHeight="1" x14ac:dyDescent="0.2">
      <c r="A21" s="22" t="str">
        <f>Registro!A21</f>
        <v>Asesoria de los temas que presentan dificultad en Ecuaciones Diferenciales para el grupo 411-B</v>
      </c>
      <c r="B21" s="22"/>
      <c r="C21" s="39" t="s">
        <v>41</v>
      </c>
      <c r="D21" s="39"/>
      <c r="E21" s="39"/>
      <c r="F21" s="40" t="s">
        <v>43</v>
      </c>
      <c r="G21" s="40"/>
      <c r="H21" s="11">
        <v>1</v>
      </c>
    </row>
    <row r="22" spans="1:8" s="6" customFormat="1" ht="35.25" customHeight="1" x14ac:dyDescent="0.2">
      <c r="A22" s="22" t="str">
        <f>Registro!A22</f>
        <v>Asesoria de los temas que presentan dificultad en Cálculo Integral para el grupo 211-B</v>
      </c>
      <c r="B22" s="22"/>
      <c r="C22" s="39" t="s">
        <v>41</v>
      </c>
      <c r="D22" s="39"/>
      <c r="E22" s="39"/>
      <c r="F22" s="22" t="s">
        <v>43</v>
      </c>
      <c r="G22" s="22"/>
      <c r="H22" s="11">
        <v>1</v>
      </c>
    </row>
    <row r="23" spans="1:8" s="6" customFormat="1" ht="35.25" customHeight="1" x14ac:dyDescent="0.2">
      <c r="A23" s="22"/>
      <c r="B23" s="22"/>
      <c r="C23" s="39"/>
      <c r="D23" s="39"/>
      <c r="E23" s="39"/>
      <c r="F23" s="22"/>
      <c r="G23" s="22"/>
      <c r="H23" s="11"/>
    </row>
    <row r="24" spans="1:8" s="6" customFormat="1" ht="35.25" customHeight="1" x14ac:dyDescent="0.2">
      <c r="A24" s="22"/>
      <c r="B24" s="22"/>
      <c r="C24" s="39"/>
      <c r="D24" s="39"/>
      <c r="E24" s="39"/>
      <c r="F24" s="40"/>
      <c r="G24" s="40"/>
      <c r="H24" s="11"/>
    </row>
    <row r="25" spans="1:8" s="6" customFormat="1" ht="35.25" customHeight="1" x14ac:dyDescent="0.2">
      <c r="A25" s="22"/>
      <c r="B25" s="22"/>
      <c r="C25" s="39"/>
      <c r="D25" s="39"/>
      <c r="E25" s="39"/>
      <c r="F25" s="40"/>
      <c r="G25" s="40"/>
      <c r="H25" s="11"/>
    </row>
    <row r="26" spans="1:8" s="6" customFormat="1" ht="35.25" customHeight="1" x14ac:dyDescent="0.2">
      <c r="A26" s="22"/>
      <c r="B26" s="22"/>
      <c r="C26" s="39"/>
      <c r="D26" s="39"/>
      <c r="E26" s="39"/>
      <c r="F26" s="22"/>
      <c r="G26" s="22"/>
      <c r="H26" s="11"/>
    </row>
    <row r="27" spans="1:8" s="6" customFormat="1" ht="35.25" customHeight="1" x14ac:dyDescent="0.2">
      <c r="A27" s="22"/>
      <c r="B27" s="22"/>
      <c r="C27" s="39"/>
      <c r="D27" s="39"/>
      <c r="E27" s="39"/>
      <c r="F27" s="22"/>
      <c r="G27" s="22"/>
      <c r="H27" s="11"/>
    </row>
    <row r="28" spans="1:8" s="6" customFormat="1" x14ac:dyDescent="0.2">
      <c r="A28" s="40"/>
      <c r="B28" s="40"/>
      <c r="C28" s="39"/>
      <c r="D28" s="39"/>
      <c r="E28" s="39"/>
      <c r="F28" s="40"/>
      <c r="G28" s="40"/>
      <c r="H28" s="11"/>
    </row>
    <row r="29" spans="1:8" s="6" customFormat="1" x14ac:dyDescent="0.2">
      <c r="A29" s="40"/>
      <c r="B29" s="40"/>
      <c r="C29" s="39"/>
      <c r="D29" s="39"/>
      <c r="E29" s="39"/>
      <c r="F29" s="40"/>
      <c r="G29" s="40"/>
      <c r="H29" s="11"/>
    </row>
    <row r="30" spans="1:8" s="6" customFormat="1" x14ac:dyDescent="0.2">
      <c r="A30" s="40"/>
      <c r="B30" s="40"/>
      <c r="C30" s="39"/>
      <c r="D30" s="39"/>
      <c r="E30" s="39"/>
      <c r="F30" s="40"/>
      <c r="G30" s="40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">
      <c r="A33" s="20" t="s">
        <v>44</v>
      </c>
      <c r="B33" s="20"/>
      <c r="C33" s="20"/>
      <c r="D33" s="20"/>
      <c r="E33" s="20"/>
      <c r="F33" s="20"/>
      <c r="G33" s="20"/>
      <c r="H33" s="20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4" t="str">
        <f>Registro!C36</f>
        <v>Rogelio Oliveros Mendoza</v>
      </c>
      <c r="D35" s="24"/>
      <c r="E35" s="24"/>
      <c r="G35" s="24" t="str">
        <f>Registro!F36</f>
        <v>Ofelia Enríquez Ordas</v>
      </c>
      <c r="H35" s="24"/>
    </row>
    <row r="36" spans="1:8" ht="28.5" customHeight="1" x14ac:dyDescent="0.2">
      <c r="A36" s="10" t="str">
        <f>B8</f>
        <v>M.C. ROGELIO OLIVEROS MENDOZA</v>
      </c>
      <c r="C36" s="43" t="s">
        <v>16</v>
      </c>
      <c r="D36" s="43"/>
      <c r="E36" s="43"/>
      <c r="G36" s="15" t="s">
        <v>14</v>
      </c>
      <c r="H36" s="15"/>
    </row>
    <row r="38" spans="1:8" ht="24.75" customHeight="1" x14ac:dyDescent="0.2">
      <c r="A38" s="18" t="s">
        <v>19</v>
      </c>
      <c r="B38" s="18"/>
      <c r="C38" s="18"/>
      <c r="D38" s="18"/>
      <c r="E38" s="18"/>
      <c r="F38" s="18"/>
      <c r="G38" s="18"/>
      <c r="H38" s="1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Rogelio_O_M</cp:lastModifiedBy>
  <cp:lastPrinted>2022-07-28T18:37:02Z</cp:lastPrinted>
  <dcterms:created xsi:type="dcterms:W3CDTF">2022-07-23T13:46:58Z</dcterms:created>
  <dcterms:modified xsi:type="dcterms:W3CDTF">2023-06-28T21:45:24Z</dcterms:modified>
</cp:coreProperties>
</file>