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0" l="1"/>
  <c r="G35" i="10"/>
  <c r="C35" i="10"/>
  <c r="A17" i="10"/>
  <c r="A14" i="10"/>
  <c r="B11" i="10"/>
  <c r="G9" i="10"/>
  <c r="B8" i="10"/>
  <c r="D6" i="10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<sst xmlns="http://schemas.openxmlformats.org/spreadsheetml/2006/main" count="110" uniqueCount="50">
  <si>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</si>
  <si>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</si>
  <si>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</si>
  <si>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</si>
  <si>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</si>
  <si>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</si>
  <si>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</si>
  <si>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</si>
  <si>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</si>
  <si>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</si>
  <si>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</si>
  <si>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</si>
  <si>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</si>
  <si>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</si>
  <si>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</si>
  <si>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</si>
  <si>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</si>
  <si>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</si>
  <si>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</si>
  <si>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</si>
  <si>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</si>
  <si>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</si>
  <si>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</si>
  <si>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</si>
  <si>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</si>
  <si>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</si>
  <si>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</si>
  <si>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</si>
  <si>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</si>
  <si>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</si>
  <si>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</si>
  <si>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LIC. OFELIA ENRIQUEZ ORDAZ</t>
  </si>
  <si>
    <t>DOCUMENTO PROMOCIÓN PIFA</t>
  </si>
  <si>
    <t>FEBRERO 23- JULIO 23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</si>
  <si>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</si>
  <si>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</si>
  <si>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</si>
  <si>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</si>
  <si>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</si>
  <si>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06/03/2023-24/04/2023</t>
  </si>
  <si>
    <t>Ejecución del programa PIFA en las instituciones de nivel medio superior participantes</t>
  </si>
  <si>
    <t>20/02/2023-07/07/2023</t>
  </si>
  <si>
    <t>Oficios de presentación realizados</t>
  </si>
  <si>
    <t>Oficios de comisión firmados y sellados por las dependencias</t>
  </si>
  <si>
    <t>Documento de promoción del PIFA</t>
  </si>
  <si>
    <t>20/02/23 al 03/03/2023</t>
  </si>
  <si>
    <t>20/02/23 al 17/04/2023</t>
  </si>
  <si>
    <t>18/04/23 al 12/05/23</t>
  </si>
  <si>
    <t>13/05/23 al 07/07/23</t>
  </si>
  <si>
    <t>Se lograron atender 300 alumnos de las diferentes instituciones de bachilletaro en la región y solicitaron ficha en seguimiento al programa 150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</si>
</sst>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="140" zoomScaleNormal="14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33</v>
      </c>
      <c r="G9" s="23"/>
    </row>
    <row r="11" spans="1:7" ht="31.5" customHeight="1" x14ac:dyDescent="0.2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36</v>
      </c>
      <c r="B21" s="31"/>
      <c r="C21" s="31"/>
      <c r="D21" s="31"/>
      <c r="E21" s="31"/>
      <c r="F21" s="32"/>
      <c r="G21" s="12" t="s">
        <v>37</v>
      </c>
    </row>
    <row r="22" spans="1:7" s="6" customFormat="1" x14ac:dyDescent="0.2">
      <c r="A22" s="30" t="s">
        <v>38</v>
      </c>
      <c r="B22" s="31"/>
      <c r="C22" s="31"/>
      <c r="D22" s="31"/>
      <c r="E22" s="31"/>
      <c r="F22" s="32"/>
      <c r="G22" s="12" t="s">
        <v>39</v>
      </c>
    </row>
    <row r="23" spans="1:7" s="6" customFormat="1" x14ac:dyDescent="0.2">
      <c r="A23" s="30" t="s">
        <v>40</v>
      </c>
      <c r="B23" s="31"/>
      <c r="C23" s="31"/>
      <c r="D23" s="31"/>
      <c r="E23" s="31"/>
      <c r="F23" s="32"/>
      <c r="G23" s="12" t="s">
        <v>41</v>
      </c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30</v>
      </c>
      <c r="D36" s="24"/>
      <c r="E36"/>
      <c r="F36" s="24" t="s">
        <v>31</v>
      </c>
      <c r="G36" s="24"/>
    </row>
    <row r="37" spans="1:7" ht="28.5" customHeight="1" x14ac:dyDescent="0.2">
      <c r="A37" s="10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="140" zoomScaleNormal="14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23- JULIO 23</v>
      </c>
      <c r="H9" s="23"/>
    </row>
    <row r="11" spans="1:8" ht="31.5" customHeight="1" x14ac:dyDescent="0.2">
      <c r="A11" s="4" t="s">
        <v>4</v>
      </c>
      <c r="B11" s="34" t="s">
        <v>27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29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36</v>
      </c>
      <c r="B21" s="22"/>
      <c r="C21" s="39" t="s">
        <v>45</v>
      </c>
      <c r="D21" s="39"/>
      <c r="E21" s="39"/>
      <c r="F21" s="40" t="s">
        <v>42</v>
      </c>
      <c r="G21" s="40"/>
      <c r="H21" s="11">
        <v>1</v>
      </c>
    </row>
    <row r="22" spans="1:8" s="6" customFormat="1" ht="35.25" customHeight="1" x14ac:dyDescent="0.2">
      <c r="A22" s="22" t="s">
        <v>38</v>
      </c>
      <c r="B22" s="22"/>
      <c r="C22" s="39" t="s">
        <v>45</v>
      </c>
      <c r="D22" s="39"/>
      <c r="E22" s="39"/>
      <c r="F22" s="22" t="s">
        <v>43</v>
      </c>
      <c r="G22" s="22"/>
      <c r="H22" s="11">
        <v>1</v>
      </c>
    </row>
    <row r="23" spans="1:8" s="6" customFormat="1" ht="35.25" customHeight="1" x14ac:dyDescent="0.2">
      <c r="A23" s="22" t="s">
        <v>40</v>
      </c>
      <c r="B23" s="22"/>
      <c r="C23" s="39" t="s">
        <v>46</v>
      </c>
      <c r="D23" s="39"/>
      <c r="E23" s="39"/>
      <c r="F23" s="22" t="s">
        <v>44</v>
      </c>
      <c r="G23" s="22"/>
      <c r="H23" s="11">
        <v>0.33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ING. TONATIHU SOSME SANCHEZ</v>
      </c>
      <c r="D34" s="24"/>
      <c r="E34" s="24"/>
      <c r="G34" s="24" t="str">
        <f>Registro!F36</f>
        <v>LIC. OFELIA ENRIQUEZ ORDAZ</v>
      </c>
      <c r="H34" s="24"/>
    </row>
    <row r="35" spans="1:8" ht="28.5" customHeight="1" x14ac:dyDescent="0.2">
      <c r="A35" s="10" t="str">
        <f>B8</f>
        <v>M.C. ROGELIO OLIVEROS MENDOZA</v>
      </c>
      <c r="C35" s="43" t="s">
        <v>26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40" zoomScaleNormal="14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23- JULIO 23</v>
      </c>
      <c r="H9" s="23"/>
    </row>
    <row r="11" spans="1:8" ht="13.15" x14ac:dyDescent="0.25">
      <c r="A11" s="4" t="s">
        <v>4</v>
      </c>
      <c r="B11" s="24" t="str">
        <f>Registro!B11</f>
        <v>PROGRAMA INTEGRAL DE FORTALECIMIENTO ACADEMICO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PROGRAMA PIFA EJECUTADO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36</v>
      </c>
      <c r="B21" s="22"/>
      <c r="C21" s="39"/>
      <c r="D21" s="39"/>
      <c r="E21" s="39"/>
      <c r="F21" s="40"/>
      <c r="G21" s="40"/>
      <c r="H21" s="11">
        <v>1</v>
      </c>
    </row>
    <row r="22" spans="1:8" s="6" customFormat="1" ht="35.25" customHeight="1" x14ac:dyDescent="0.2">
      <c r="A22" s="22" t="s">
        <v>38</v>
      </c>
      <c r="B22" s="22"/>
      <c r="C22" s="39"/>
      <c r="D22" s="39"/>
      <c r="E22" s="39"/>
      <c r="F22" s="22"/>
      <c r="G22" s="22"/>
      <c r="H22" s="11">
        <v>1</v>
      </c>
    </row>
    <row r="23" spans="1:8" s="6" customFormat="1" ht="35.25" customHeight="1" x14ac:dyDescent="0.2">
      <c r="A23" s="22" t="s">
        <v>40</v>
      </c>
      <c r="B23" s="22"/>
      <c r="C23" s="39" t="s">
        <v>47</v>
      </c>
      <c r="D23" s="39"/>
      <c r="E23" s="39"/>
      <c r="F23" s="22" t="s">
        <v>32</v>
      </c>
      <c r="G23" s="22"/>
      <c r="H23" s="11">
        <v>0.6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="140" zoomScaleNormal="14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23- JULIO 23</v>
      </c>
      <c r="H9" s="23"/>
    </row>
    <row r="11" spans="1:8" ht="13.15" x14ac:dyDescent="0.25">
      <c r="A11" s="4" t="s">
        <v>4</v>
      </c>
      <c r="B11" s="24" t="str">
        <f>Registro!B11</f>
        <v>PROGRAMA INTEGRAL DE FORTALECIMIENTO ACADEMICO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PROGRAMA PIFA EJECUTADO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36</v>
      </c>
      <c r="B21" s="22"/>
      <c r="C21" s="39"/>
      <c r="D21" s="39"/>
      <c r="E21" s="39"/>
      <c r="F21" s="40"/>
      <c r="G21" s="40"/>
      <c r="H21" s="11">
        <v>1</v>
      </c>
    </row>
    <row r="22" spans="1:8" s="6" customFormat="1" ht="35.25" customHeight="1" x14ac:dyDescent="0.2">
      <c r="A22" s="22" t="s">
        <v>38</v>
      </c>
      <c r="B22" s="22"/>
      <c r="C22" s="39"/>
      <c r="D22" s="39"/>
      <c r="E22" s="39"/>
      <c r="F22" s="22"/>
      <c r="G22" s="22"/>
      <c r="H22" s="11">
        <v>1</v>
      </c>
    </row>
    <row r="23" spans="1:8" s="6" customFormat="1" ht="35.25" customHeight="1" x14ac:dyDescent="0.2">
      <c r="A23" s="22" t="s">
        <v>40</v>
      </c>
      <c r="B23" s="22"/>
      <c r="C23" s="39" t="s">
        <v>48</v>
      </c>
      <c r="D23" s="39"/>
      <c r="E23" s="39"/>
      <c r="F23" s="22" t="s">
        <v>32</v>
      </c>
      <c r="G23" s="22"/>
      <c r="H23" s="11">
        <v>1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49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2023-06-29T19:57:03Z</dcterms:modified>
</cp:coreProperties>
</file>