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FEB-JUL2023\PROYECTOS INDIVIDUALES 1-2023\"/>
    </mc:Choice>
  </mc:AlternateContent>
  <xr:revisionPtr revIDLastSave="0" documentId="13_ncr:1_{E785EA6C-565B-416A-AF9F-568BE6D46676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2" i="7"/>
  <c r="C32" i="7"/>
  <c r="A26" i="7"/>
  <c r="A25" i="7"/>
  <c r="A24" i="7"/>
  <c r="A23" i="7"/>
  <c r="A22" i="7"/>
  <c r="A21" i="7"/>
  <c r="A17" i="7"/>
  <c r="B11" i="7"/>
  <c r="G9" i="7"/>
  <c r="B8" i="7"/>
  <c r="A33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<sst xmlns="http://schemas.openxmlformats.org/spreadsheetml/2006/main" count="102" uniqueCount="45">
  <si>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</si>
  <si>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</si>
  <si>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</si>
  <si>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</si>
  <si>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</si>
  <si>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</si>
  <si>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</si>
  <si>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</si>
  <si>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</si>
  <si>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</si>
  <si>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</si>
  <si>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</si>
  <si>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</si>
  <si>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</si>
  <si>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</si>
  <si>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</si>
  <si>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</si>
  <si>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</si>
  <si>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</si>
  <si>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</si>
  <si>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</si>
  <si>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</si>
  <si>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</si>
  <si>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</si>
  <si>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</si>
  <si>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</si>
  <si>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Dar a conocer los compromisos y responsabilidades del tutor y tutorados.</t>
  </si>
  <si>
    <t>Se realizo el llenado del formato de ficha de identificación del tutorado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</si>
  <si>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</si>
  <si>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</si>
  <si>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</si>
  <si>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</si>
  <si>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</si>
  <si>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</si>
  <si>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ELECTROMECANICA</t>
  </si>
  <si>
    <t>M.E JORGE ADAN LUCHO CHIGO</t>
  </si>
  <si>
    <t>entrega del formato de registro para rendimiento académico (Anexo 10), y solicitarle que anote su resultado</t>
  </si>
  <si>
    <t>MII ESTEBAN DOMINGUEZ FISCAL</t>
  </si>
  <si>
    <t>Jefe de División de Ingeniería Electromecanica</t>
  </si>
  <si>
    <t>OFELIA ENRIQUEZ ORDAZ</t>
  </si>
  <si>
    <t>FEB-JUL 2023</t>
  </si>
  <si>
    <t>Se da a conocer los objetivos y beneficios del PAT y de las sesiones individuales y grupales.</t>
  </si>
  <si>
    <t>Entrega de Reporte Mensual Marzo</t>
  </si>
  <si>
    <t>20/02/2023-23/06/2023</t>
  </si>
  <si>
    <t>Entrega de reporte mensual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</si>
</sst>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G27" sqref="G27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7" t="s">
        <v>20</v>
      </c>
      <c r="C1" s="17"/>
      <c r="D1" s="17"/>
      <c r="E1" s="17"/>
      <c r="F1" s="17"/>
      <c r="G1" s="17"/>
    </row>
    <row r="3" spans="1:7" ht="13.15" x14ac:dyDescent="0.4">
      <c r="A3" s="25" t="s">
        <v>22</v>
      </c>
      <c r="B3" s="25"/>
      <c r="C3" s="25"/>
      <c r="D3" s="25"/>
      <c r="E3" s="25"/>
      <c r="F3" s="25"/>
      <c r="G3" s="25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5" t="s">
        <v>0</v>
      </c>
      <c r="B5" s="25"/>
      <c r="C5" s="25"/>
      <c r="D5" s="25"/>
      <c r="E5" s="25"/>
      <c r="F5" s="25"/>
      <c r="G5" s="25"/>
    </row>
    <row r="6" spans="1:7" ht="13.15" x14ac:dyDescent="0.4">
      <c r="A6" s="26" t="s">
        <v>1</v>
      </c>
      <c r="B6" s="26"/>
      <c r="C6" s="26"/>
      <c r="D6" s="31" t="s">
        <v>34</v>
      </c>
      <c r="E6" s="31"/>
      <c r="F6" s="3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1" t="s">
        <v>35</v>
      </c>
      <c r="C8" s="21"/>
      <c r="D8" s="21"/>
      <c r="E8" s="21"/>
      <c r="F8" s="21"/>
      <c r="G8" s="21"/>
    </row>
    <row r="9" spans="1:7" ht="14.25" x14ac:dyDescent="0.45">
      <c r="A9"/>
      <c r="B9"/>
      <c r="C9"/>
      <c r="E9" s="4" t="s">
        <v>11</v>
      </c>
      <c r="F9" s="32" t="s">
        <v>40</v>
      </c>
      <c r="G9" s="32"/>
    </row>
    <row r="11" spans="1:7" ht="31.5" customHeight="1" x14ac:dyDescent="0.4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35">
      <c r="A14" s="24" t="s">
        <v>24</v>
      </c>
      <c r="B14" s="24"/>
      <c r="C14" s="24"/>
      <c r="D14" s="24"/>
      <c r="E14" s="24"/>
      <c r="F14" s="24"/>
      <c r="G14" s="24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35">
      <c r="A17" s="24" t="s">
        <v>25</v>
      </c>
      <c r="B17" s="24"/>
      <c r="C17" s="24"/>
      <c r="D17" s="24"/>
      <c r="E17" s="24"/>
      <c r="F17" s="24"/>
      <c r="G17" s="24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3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35">
      <c r="A21" s="18" t="s">
        <v>32</v>
      </c>
      <c r="B21" s="19"/>
      <c r="C21" s="19"/>
      <c r="D21" s="19"/>
      <c r="E21" s="19"/>
      <c r="F21" s="20"/>
      <c r="G21" s="12">
        <v>44981</v>
      </c>
    </row>
    <row r="22" spans="1:7" s="6" customFormat="1" x14ac:dyDescent="0.35">
      <c r="A22" s="18" t="s">
        <v>33</v>
      </c>
      <c r="B22" s="19"/>
      <c r="C22" s="19"/>
      <c r="D22" s="19"/>
      <c r="E22" s="19"/>
      <c r="F22" s="20"/>
      <c r="G22" s="12">
        <v>45009</v>
      </c>
    </row>
    <row r="23" spans="1:7" s="6" customFormat="1" x14ac:dyDescent="0.35">
      <c r="A23" s="18" t="s">
        <v>41</v>
      </c>
      <c r="B23" s="19"/>
      <c r="C23" s="19"/>
      <c r="D23" s="19"/>
      <c r="E23" s="19"/>
      <c r="F23" s="20"/>
      <c r="G23" s="12" t="s">
        <v>43</v>
      </c>
    </row>
    <row r="24" spans="1:7" s="6" customFormat="1" x14ac:dyDescent="0.35">
      <c r="A24" s="18" t="s">
        <v>26</v>
      </c>
      <c r="B24" s="19"/>
      <c r="C24" s="19"/>
      <c r="D24" s="19"/>
      <c r="E24" s="19"/>
      <c r="F24" s="20"/>
      <c r="G24" s="12" t="s">
        <v>43</v>
      </c>
    </row>
    <row r="25" spans="1:7" s="6" customFormat="1" x14ac:dyDescent="0.35">
      <c r="A25" s="18" t="s">
        <v>27</v>
      </c>
      <c r="B25" s="19"/>
      <c r="C25" s="19"/>
      <c r="D25" s="19"/>
      <c r="E25" s="19"/>
      <c r="F25" s="20"/>
      <c r="G25" s="12">
        <v>45016</v>
      </c>
    </row>
    <row r="26" spans="1:7" s="6" customFormat="1" x14ac:dyDescent="0.35">
      <c r="A26" s="18" t="s">
        <v>36</v>
      </c>
      <c r="B26" s="19"/>
      <c r="C26" s="19"/>
      <c r="D26" s="19"/>
      <c r="E26" s="19"/>
      <c r="F26" s="20"/>
      <c r="G26" s="12">
        <v>45016</v>
      </c>
    </row>
    <row r="27" spans="1:7" s="6" customFormat="1" x14ac:dyDescent="0.35">
      <c r="A27" s="18" t="s">
        <v>42</v>
      </c>
      <c r="B27" s="19"/>
      <c r="C27" s="19"/>
      <c r="D27" s="19"/>
      <c r="E27" s="19"/>
      <c r="F27" s="20"/>
      <c r="G27" s="12">
        <v>45016</v>
      </c>
    </row>
    <row r="28" spans="1:7" s="6" customFormat="1" x14ac:dyDescent="0.35">
      <c r="A28" s="18"/>
      <c r="B28" s="19"/>
      <c r="C28" s="19"/>
      <c r="D28" s="19"/>
      <c r="E28" s="19"/>
      <c r="F28" s="20"/>
      <c r="G28" s="12"/>
    </row>
    <row r="29" spans="1:7" s="6" customFormat="1" x14ac:dyDescent="0.35">
      <c r="A29" s="18"/>
      <c r="B29" s="19"/>
      <c r="C29" s="19"/>
      <c r="D29" s="19"/>
      <c r="E29" s="19"/>
      <c r="F29" s="20"/>
      <c r="G29" s="12"/>
    </row>
    <row r="30" spans="1:7" s="6" customFormat="1" x14ac:dyDescent="0.35">
      <c r="A30" s="18"/>
      <c r="B30" s="19"/>
      <c r="C30" s="19"/>
      <c r="D30" s="19"/>
      <c r="E30" s="19"/>
      <c r="F30" s="20"/>
      <c r="G30" s="12"/>
    </row>
    <row r="31" spans="1:7" s="6" customFormat="1" x14ac:dyDescent="0.35">
      <c r="A31" s="18"/>
      <c r="B31" s="19"/>
      <c r="C31" s="19"/>
      <c r="D31" s="19"/>
      <c r="E31" s="19"/>
      <c r="F31" s="20"/>
      <c r="G31" s="12"/>
    </row>
    <row r="32" spans="1:7" s="6" customFormat="1" x14ac:dyDescent="0.35">
      <c r="A32" s="9"/>
      <c r="B32" s="9"/>
      <c r="C32" s="9"/>
      <c r="D32" s="9"/>
      <c r="E32" s="9"/>
      <c r="F32" s="9"/>
      <c r="G32" s="1"/>
    </row>
    <row r="33" spans="1:7" s="6" customFormat="1" x14ac:dyDescent="0.3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3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35">
      <c r="A35" s="1"/>
      <c r="B35" s="1"/>
      <c r="C35" s="1"/>
      <c r="D35" s="1"/>
      <c r="E35" s="1"/>
      <c r="F35" s="1"/>
      <c r="G35" s="1"/>
    </row>
    <row r="37" spans="1:7" ht="42.75" customHeight="1" x14ac:dyDescent="0.45">
      <c r="A37" s="16" t="str">
        <f>B8</f>
        <v>M.E JORGE ADAN LUCHO CHIGO</v>
      </c>
      <c r="C37" s="33" t="s">
        <v>37</v>
      </c>
      <c r="D37" s="21"/>
      <c r="E37"/>
      <c r="F37" s="33" t="s">
        <v>39</v>
      </c>
      <c r="G37" s="21"/>
    </row>
    <row r="38" spans="1:7" ht="28.5" customHeight="1" x14ac:dyDescent="0.35">
      <c r="A38" s="10" t="s">
        <v>15</v>
      </c>
      <c r="C38" s="29" t="s">
        <v>38</v>
      </c>
      <c r="D38" s="29"/>
      <c r="F38" s="30" t="s">
        <v>14</v>
      </c>
      <c r="G38" s="30"/>
    </row>
    <row r="40" spans="1:7" x14ac:dyDescent="0.3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5" zoomScaleNormal="100" zoomScaleSheetLayoutView="100" workbookViewId="0">
      <selection activeCell="H27" sqref="H27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2" t="s">
        <v>21</v>
      </c>
      <c r="C1" s="42"/>
      <c r="D1" s="42"/>
      <c r="E1" s="42"/>
      <c r="F1" s="42"/>
      <c r="G1" s="42"/>
      <c r="H1" s="42"/>
    </row>
    <row r="3" spans="1:8" ht="13.15" x14ac:dyDescent="0.4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.15" x14ac:dyDescent="0.4">
      <c r="A6" s="26" t="s">
        <v>1</v>
      </c>
      <c r="B6" s="26"/>
      <c r="C6" s="26"/>
      <c r="D6" s="43" t="s">
        <v>34</v>
      </c>
      <c r="E6" s="43"/>
      <c r="F6" s="43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1" t="str">
        <f>Registro!B8</f>
        <v>M.E JORGE ADAN LUCHO CHIGO</v>
      </c>
      <c r="C8" s="21"/>
      <c r="D8" s="21"/>
      <c r="E8" s="21"/>
      <c r="F8" s="21"/>
      <c r="G8" s="21"/>
      <c r="H8" s="21"/>
    </row>
    <row r="9" spans="1:8" ht="13.15" x14ac:dyDescent="0.4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FEB-JUL 2023</v>
      </c>
      <c r="H9" s="32"/>
    </row>
    <row r="11" spans="1:8" ht="31.5" customHeight="1" x14ac:dyDescent="0.4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35">
      <c r="A14" s="24" t="s">
        <v>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3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3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35">
      <c r="A21" s="24" t="str">
        <f>Registro!A21</f>
        <v>Se realizó el Encuadre PIT</v>
      </c>
      <c r="B21" s="24"/>
      <c r="C21" s="38">
        <v>44981</v>
      </c>
      <c r="D21" s="38"/>
      <c r="E21" s="38"/>
      <c r="F21" s="39" t="s">
        <v>28</v>
      </c>
      <c r="G21" s="39"/>
      <c r="H21" s="11">
        <v>1</v>
      </c>
    </row>
    <row r="22" spans="1:8" s="6" customFormat="1" ht="35.25" customHeight="1" x14ac:dyDescent="0.35">
      <c r="A22" s="24" t="str">
        <f>Registro!A23</f>
        <v>Se da a conocer los objetivos y beneficios del PAT y de las sesiones individuales y grupales.</v>
      </c>
      <c r="B22" s="24"/>
      <c r="C22" s="38">
        <v>44981</v>
      </c>
      <c r="D22" s="38"/>
      <c r="E22" s="38"/>
      <c r="F22" s="24" t="s">
        <v>29</v>
      </c>
      <c r="G22" s="24"/>
      <c r="H22" s="11">
        <v>1</v>
      </c>
    </row>
    <row r="23" spans="1:8" s="6" customFormat="1" ht="35.25" customHeight="1" x14ac:dyDescent="0.35">
      <c r="A23" s="24" t="str">
        <f>Registro!A24</f>
        <v>Dar a conocer los compromisos y responsabilidades del tutor y tutorados.</v>
      </c>
      <c r="B23" s="24"/>
      <c r="C23" s="38">
        <v>44981</v>
      </c>
      <c r="D23" s="38"/>
      <c r="E23" s="38"/>
      <c r="F23" s="24" t="s">
        <v>29</v>
      </c>
      <c r="G23" s="24"/>
      <c r="H23" s="11">
        <v>1</v>
      </c>
    </row>
    <row r="24" spans="1:8" s="6" customFormat="1" ht="35.25" customHeight="1" x14ac:dyDescent="0.35">
      <c r="A24" s="24" t="str">
        <f>Registro!A25</f>
        <v>Se realizo el llenado del formato de ficha de identificación del tutorado</v>
      </c>
      <c r="B24" s="24"/>
      <c r="C24" s="38">
        <v>44981</v>
      </c>
      <c r="D24" s="38"/>
      <c r="E24" s="38"/>
      <c r="F24" s="39" t="s">
        <v>30</v>
      </c>
      <c r="G24" s="39"/>
      <c r="H24" s="11">
        <v>1</v>
      </c>
    </row>
    <row r="25" spans="1:8" s="6" customFormat="1" ht="35.25" customHeight="1" x14ac:dyDescent="0.35">
      <c r="A25" s="24" t="str">
        <f>Registro!A26</f>
        <v>entrega del formato de registro para rendimiento académico (Anexo 10), y solicitarle que anote su resultado</v>
      </c>
      <c r="B25" s="24"/>
      <c r="C25" s="38">
        <v>44981</v>
      </c>
      <c r="D25" s="38"/>
      <c r="E25" s="38"/>
      <c r="F25" s="39" t="s">
        <v>30</v>
      </c>
      <c r="G25" s="39"/>
      <c r="H25" s="11">
        <v>1</v>
      </c>
    </row>
    <row r="26" spans="1:8" s="6" customFormat="1" ht="35.25" customHeight="1" x14ac:dyDescent="0.35">
      <c r="A26" s="24" t="str">
        <f>Registro!A27</f>
        <v>Entrega de Reporte Mensual Marzo</v>
      </c>
      <c r="B26" s="24"/>
      <c r="C26" s="38">
        <v>45016</v>
      </c>
      <c r="D26" s="38"/>
      <c r="E26" s="38"/>
      <c r="F26" s="24" t="s">
        <v>30</v>
      </c>
      <c r="G26" s="24"/>
      <c r="H26" s="11">
        <v>1</v>
      </c>
    </row>
    <row r="27" spans="1:8" s="6" customFormat="1" ht="35.25" customHeight="1" x14ac:dyDescent="0.3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3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35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35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3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5">
      <c r="A32" s="5"/>
      <c r="C32" s="21" t="str">
        <f>Registro!C37</f>
        <v>MII ESTEBAN DOMINGUEZ FISCAL</v>
      </c>
      <c r="D32" s="21"/>
      <c r="E32" s="21"/>
      <c r="G32" s="21" t="str">
        <f>Registro!F37</f>
        <v>OFELIA ENRIQUEZ ORDAZ</v>
      </c>
      <c r="H32" s="21"/>
    </row>
    <row r="33" spans="1:8" ht="28.5" customHeight="1" x14ac:dyDescent="0.35">
      <c r="A33" s="10" t="str">
        <f>B8</f>
        <v>M.E JORGE ADAN LUCHO CHIGO</v>
      </c>
      <c r="C33" s="37" t="s">
        <v>38</v>
      </c>
      <c r="D33" s="37"/>
      <c r="E33" s="37"/>
      <c r="G33" s="15" t="s">
        <v>14</v>
      </c>
      <c r="H33" s="15"/>
    </row>
    <row r="35" spans="1:8" ht="24.75" customHeight="1" x14ac:dyDescent="0.35">
      <c r="A35" s="27" t="s">
        <v>19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3:E33"/>
    <mergeCell ref="A35:H35"/>
    <mergeCell ref="G32:H32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H22" sqref="H22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2" t="s">
        <v>21</v>
      </c>
      <c r="C1" s="42"/>
      <c r="D1" s="42"/>
      <c r="E1" s="42"/>
      <c r="F1" s="42"/>
      <c r="G1" s="42"/>
      <c r="H1" s="42"/>
    </row>
    <row r="3" spans="1:8" ht="13.15" x14ac:dyDescent="0.4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.15" x14ac:dyDescent="0.4">
      <c r="A6" s="26" t="s">
        <v>1</v>
      </c>
      <c r="B6" s="26"/>
      <c r="C6" s="26"/>
      <c r="D6" s="43" t="str">
        <f>Registro!D6</f>
        <v>ELECTROMECANICA</v>
      </c>
      <c r="E6" s="43"/>
      <c r="F6" s="43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1" t="str">
        <f>Registro!B8</f>
        <v>M.E JORGE ADAN LUCHO CHIGO</v>
      </c>
      <c r="C8" s="21"/>
      <c r="D8" s="21"/>
      <c r="E8" s="21"/>
      <c r="F8" s="21"/>
      <c r="G8" s="21"/>
      <c r="H8" s="21"/>
    </row>
    <row r="9" spans="1:8" ht="13.15" x14ac:dyDescent="0.4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FEB-JUL 2023</v>
      </c>
      <c r="H9" s="32"/>
    </row>
    <row r="11" spans="1:8" ht="13.15" x14ac:dyDescent="0.4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3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3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3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35">
      <c r="A21" s="24" t="s">
        <v>44</v>
      </c>
      <c r="B21" s="24"/>
      <c r="C21" s="38">
        <v>45046</v>
      </c>
      <c r="D21" s="38"/>
      <c r="E21" s="38"/>
      <c r="F21" s="24" t="s">
        <v>30</v>
      </c>
      <c r="G21" s="24"/>
      <c r="H21" s="11">
        <v>1</v>
      </c>
    </row>
    <row r="22" spans="1:8" s="6" customFormat="1" ht="35.25" customHeight="1" x14ac:dyDescent="0.3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3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35">
      <c r="A24" s="24"/>
      <c r="B24" s="24"/>
      <c r="C24" s="38"/>
      <c r="D24" s="38"/>
      <c r="E24" s="38"/>
      <c r="F24" s="39"/>
      <c r="G24" s="39"/>
      <c r="H24" s="11"/>
    </row>
    <row r="25" spans="1:8" s="6" customFormat="1" ht="35.25" customHeight="1" x14ac:dyDescent="0.35">
      <c r="A25" s="24"/>
      <c r="B25" s="24"/>
      <c r="C25" s="38"/>
      <c r="D25" s="38"/>
      <c r="E25" s="38"/>
      <c r="F25" s="39"/>
      <c r="G25" s="39"/>
      <c r="H25" s="11"/>
    </row>
    <row r="26" spans="1:8" s="6" customFormat="1" ht="35.25" customHeight="1" x14ac:dyDescent="0.3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3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3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3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3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3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1" t="str">
        <f>Registro!C37</f>
        <v>MII ESTEBAN DOMINGUEZ FISCAL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35">
      <c r="A36" s="10" t="str">
        <f>B8</f>
        <v>M.E JORGE ADAN LUCHO CHIGO</v>
      </c>
      <c r="C36" s="37" t="s">
        <v>38</v>
      </c>
      <c r="D36" s="37"/>
      <c r="E36" s="37"/>
      <c r="G36" s="15" t="s">
        <v>14</v>
      </c>
      <c r="H36" s="15"/>
    </row>
    <row r="38" spans="1:8" ht="24.75" customHeight="1" x14ac:dyDescent="0.3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C36" sqref="C36:E36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2" t="s">
        <v>21</v>
      </c>
      <c r="C1" s="42"/>
      <c r="D1" s="42"/>
      <c r="E1" s="42"/>
      <c r="F1" s="42"/>
      <c r="G1" s="42"/>
      <c r="H1" s="42"/>
    </row>
    <row r="3" spans="1:8" ht="13.15" x14ac:dyDescent="0.4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.15" x14ac:dyDescent="0.4">
      <c r="A6" s="26" t="s">
        <v>1</v>
      </c>
      <c r="B6" s="26"/>
      <c r="C6" s="26"/>
      <c r="D6" s="43" t="str">
        <f>Registro!D6</f>
        <v>ELECTROMECANICA</v>
      </c>
      <c r="E6" s="43"/>
      <c r="F6" s="43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1" t="str">
        <f>Registro!B8</f>
        <v>M.E JORGE ADAN LUCHO CHIGO</v>
      </c>
      <c r="C8" s="21"/>
      <c r="D8" s="21"/>
      <c r="E8" s="21"/>
      <c r="F8" s="21"/>
      <c r="G8" s="21"/>
      <c r="H8" s="21"/>
    </row>
    <row r="9" spans="1:8" ht="13.15" x14ac:dyDescent="0.4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FEB-JUL 2023</v>
      </c>
      <c r="H9" s="32"/>
    </row>
    <row r="11" spans="1:8" ht="13.15" x14ac:dyDescent="0.4">
      <c r="A11" s="4" t="s">
        <v>4</v>
      </c>
      <c r="B11" s="21" t="s">
        <v>23</v>
      </c>
      <c r="C11" s="21"/>
      <c r="D11" s="21"/>
      <c r="E11" s="21"/>
      <c r="F11" s="21"/>
      <c r="G11" s="21"/>
      <c r="H11" s="21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3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3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3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35">
      <c r="A21" s="39"/>
      <c r="B21" s="39"/>
      <c r="C21" s="38"/>
      <c r="D21" s="38"/>
      <c r="E21" s="38"/>
      <c r="F21" s="39"/>
      <c r="G21" s="39"/>
      <c r="H21" s="11"/>
    </row>
    <row r="22" spans="1:8" s="6" customFormat="1" x14ac:dyDescent="0.35">
      <c r="A22" s="39"/>
      <c r="B22" s="39"/>
      <c r="C22" s="38"/>
      <c r="D22" s="38"/>
      <c r="E22" s="38"/>
      <c r="F22" s="24"/>
      <c r="G22" s="24"/>
      <c r="H22" s="11"/>
    </row>
    <row r="23" spans="1:8" s="6" customFormat="1" x14ac:dyDescent="0.35">
      <c r="A23" s="39"/>
      <c r="B23" s="39"/>
      <c r="C23" s="38"/>
      <c r="D23" s="38"/>
      <c r="E23" s="38"/>
      <c r="F23" s="24"/>
      <c r="G23" s="24"/>
      <c r="H23" s="11"/>
    </row>
    <row r="24" spans="1:8" s="6" customFormat="1" x14ac:dyDescent="0.35">
      <c r="A24" s="39"/>
      <c r="B24" s="39"/>
      <c r="C24" s="38"/>
      <c r="D24" s="38"/>
      <c r="E24" s="38"/>
      <c r="F24" s="39"/>
      <c r="G24" s="39"/>
      <c r="H24" s="11"/>
    </row>
    <row r="25" spans="1:8" s="6" customFormat="1" x14ac:dyDescent="0.35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35">
      <c r="A26" s="39"/>
      <c r="B26" s="39"/>
      <c r="C26" s="38"/>
      <c r="D26" s="38"/>
      <c r="E26" s="38"/>
      <c r="F26" s="24"/>
      <c r="G26" s="24"/>
      <c r="H26" s="11"/>
    </row>
    <row r="27" spans="1:8" s="6" customFormat="1" x14ac:dyDescent="0.35">
      <c r="A27" s="39"/>
      <c r="B27" s="39"/>
      <c r="C27" s="38"/>
      <c r="D27" s="38"/>
      <c r="E27" s="38"/>
      <c r="F27" s="24"/>
      <c r="G27" s="24"/>
      <c r="H27" s="11"/>
    </row>
    <row r="28" spans="1:8" s="6" customFormat="1" x14ac:dyDescent="0.3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3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3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3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1" t="str">
        <f>Registro!C37</f>
        <v>MII ESTEBAN DOMINGUEZ FISCAL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35">
      <c r="A36" s="10" t="str">
        <f>B8</f>
        <v>M.E JORGE ADAN LUCHO CHIGO</v>
      </c>
      <c r="C36" s="37" t="s">
        <v>38</v>
      </c>
      <c r="D36" s="37"/>
      <c r="E36" s="37"/>
      <c r="G36" s="15" t="s">
        <v>14</v>
      </c>
      <c r="H36" s="15"/>
    </row>
    <row r="38" spans="1:8" ht="24.75" customHeight="1" x14ac:dyDescent="0.3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2023-05-16T23:54:28Z</dcterms:modified>
</cp:coreProperties>
</file>