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ITSSAT\SEMESTRE FEBRERO-JULIO 2023\REPORTES INDIVIDUALES DE DOCENCIA\"/>
    </mc:Choice>
  </mc:AlternateContent>
  <xr:revisionPtr revIDLastSave="0" documentId="13_ncr:1_{212A13A9-F0F2-4FB4-A9A1-815DAF7F8CE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25" i="9"/>
  <c r="A23" i="9"/>
  <c r="A22" i="9"/>
  <c r="A21" i="9"/>
  <c r="A17" i="9"/>
  <c r="L27" i="8"/>
  <c r="B11" i="8" l="1"/>
  <c r="A17" i="8"/>
  <c r="A27" i="8"/>
  <c r="A26" i="8"/>
  <c r="A25" i="8"/>
  <c r="A23" i="8"/>
  <c r="A22" i="8"/>
  <c r="A21" i="8"/>
  <c r="G35" i="7" l="1"/>
  <c r="G35" i="9"/>
  <c r="C35" i="9"/>
  <c r="A14" i="9"/>
  <c r="B11" i="9"/>
  <c r="G9" i="9"/>
  <c r="B8" i="9"/>
  <c r="D6" i="9"/>
  <c r="G35" i="8"/>
  <c r="C35" i="8"/>
  <c r="A14" i="8"/>
  <c r="G9" i="8"/>
  <c r="B8" i="8"/>
  <c r="D6" i="8"/>
  <c r="A27" i="7"/>
  <c r="A26" i="7"/>
  <c r="A25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<sst xmlns="http://schemas.openxmlformats.org/spreadsheetml/2006/main" count="151" uniqueCount="53">
  <si>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</si>
  <si>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</si>
  <si>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</si>
  <si>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</si>
  <si>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</si>
  <si>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</si>
  <si>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</si>
  <si>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</si>
  <si>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</si>
  <si>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</si>
  <si>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</si>
  <si>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</si>
  <si>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</si>
  <si>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</si>
  <si>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</si>
  <si>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</si>
  <si>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</si>
  <si>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</si>
  <si>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</si>
  <si>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</si>
  <si>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</si>
  <si>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</si>
  <si>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</si>
  <si>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</si>
  <si>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</si>
  <si>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</si>
  <si>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</si>
  <si>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</si>
  <si>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</si>
  <si>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</si>
  <si>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</si>
  <si>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</si>
  <si>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</si>
  <si>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</si>
  <si>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</si>
  <si>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</si>
  <si>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</si>
  <si>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</si>
  <si>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Proceso de evaluacion de los alumnos</t>
  </si>
  <si>
    <t>MCJYS OFELIA ENRIQUEZ ORDAZ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</si>
  <si>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</si>
  <si>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</si>
  <si>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</si>
  <si>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</si>
  <si>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</si>
  <si>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FEBRERO - JULIO 2023</t>
  </si>
  <si>
    <t>4 Reportes parciales del SGI                                                                                                                                                              
1 Reporte Final del SGI
3 Instrumentaciones 
3 Reportes de Proyectos Individuales</t>
  </si>
  <si>
    <t>Reporte de proyectos individuales en plataforma</t>
  </si>
  <si>
    <t xml:space="preserve">Material didáctico </t>
  </si>
  <si>
    <t>20/02/2023-16/06/2023</t>
  </si>
  <si>
    <t>20/02/2023-19/04/2023</t>
  </si>
  <si>
    <t>20/04/2023 - 18/05/2023</t>
  </si>
  <si>
    <t>19-05-2023 23-06-2023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</si>
</sst>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22" sqref="G22: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8" t="s">
        <v>23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45</v>
      </c>
      <c r="G9" s="20"/>
    </row>
    <row r="11" spans="1:7" ht="31.5" customHeight="1" x14ac:dyDescent="0.2">
      <c r="A11" s="4" t="s">
        <v>4</v>
      </c>
      <c r="B11" s="31" t="s">
        <v>24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19" t="s">
        <v>25</v>
      </c>
      <c r="B14" s="19"/>
      <c r="C14" s="19"/>
      <c r="D14" s="19"/>
      <c r="E14" s="19"/>
      <c r="F14" s="19"/>
      <c r="G14" s="1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9" t="s">
        <v>46</v>
      </c>
      <c r="B17" s="19"/>
      <c r="C17" s="19"/>
      <c r="D17" s="19"/>
      <c r="E17" s="19"/>
      <c r="F17" s="19"/>
      <c r="G17" s="1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">
      <c r="A21" s="27" t="s">
        <v>32</v>
      </c>
      <c r="B21" s="28"/>
      <c r="C21" s="28"/>
      <c r="D21" s="28"/>
      <c r="E21" s="28"/>
      <c r="F21" s="29"/>
      <c r="G21" s="10" t="s">
        <v>49</v>
      </c>
    </row>
    <row r="22" spans="1:7" s="5" customFormat="1" x14ac:dyDescent="0.2">
      <c r="A22" s="27" t="s">
        <v>26</v>
      </c>
      <c r="B22" s="28"/>
      <c r="C22" s="28"/>
      <c r="D22" s="28"/>
      <c r="E22" s="28"/>
      <c r="F22" s="29"/>
      <c r="G22" s="10" t="s">
        <v>49</v>
      </c>
    </row>
    <row r="23" spans="1:7" s="5" customFormat="1" x14ac:dyDescent="0.2">
      <c r="A23" s="27" t="s">
        <v>27</v>
      </c>
      <c r="B23" s="28"/>
      <c r="C23" s="28"/>
      <c r="D23" s="28"/>
      <c r="E23" s="28"/>
      <c r="F23" s="29"/>
      <c r="G23" s="10" t="s">
        <v>49</v>
      </c>
    </row>
    <row r="24" spans="1:7" s="5" customFormat="1" x14ac:dyDescent="0.2">
      <c r="A24" s="27" t="s">
        <v>28</v>
      </c>
      <c r="B24" s="28"/>
      <c r="C24" s="28"/>
      <c r="D24" s="28"/>
      <c r="E24" s="28"/>
      <c r="F24" s="29"/>
      <c r="G24" s="10" t="s">
        <v>49</v>
      </c>
    </row>
    <row r="25" spans="1:7" s="5" customFormat="1" x14ac:dyDescent="0.2">
      <c r="A25" s="27" t="s">
        <v>29</v>
      </c>
      <c r="B25" s="28"/>
      <c r="C25" s="28"/>
      <c r="D25" s="28"/>
      <c r="E25" s="28"/>
      <c r="F25" s="29"/>
      <c r="G25" s="10" t="s">
        <v>49</v>
      </c>
    </row>
    <row r="26" spans="1:7" s="5" customFormat="1" x14ac:dyDescent="0.2">
      <c r="A26" s="27" t="s">
        <v>30</v>
      </c>
      <c r="B26" s="28"/>
      <c r="C26" s="28"/>
      <c r="D26" s="28"/>
      <c r="E26" s="28"/>
      <c r="F26" s="29"/>
      <c r="G26" s="10" t="s">
        <v>49</v>
      </c>
    </row>
    <row r="27" spans="1:7" s="5" customFormat="1" x14ac:dyDescent="0.2">
      <c r="A27" s="27" t="s">
        <v>31</v>
      </c>
      <c r="B27" s="28"/>
      <c r="C27" s="28"/>
      <c r="D27" s="28"/>
      <c r="E27" s="28"/>
      <c r="F27" s="29"/>
      <c r="G27" s="10" t="s">
        <v>49</v>
      </c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21" t="s">
        <v>41</v>
      </c>
      <c r="D36" s="21"/>
      <c r="E36"/>
      <c r="F36" s="21" t="s">
        <v>39</v>
      </c>
      <c r="G36" s="21"/>
    </row>
    <row r="37" spans="1:7" ht="28.5" customHeight="1" x14ac:dyDescent="0.2">
      <c r="A37" s="8" t="s">
        <v>15</v>
      </c>
      <c r="C37" s="22" t="s">
        <v>42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SheetLayoutView="100" workbookViewId="0">
      <selection activeCell="A35" sqref="A35:B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">
        <v>23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40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FEBRERO - JULIO 2023</v>
      </c>
      <c r="H9" s="20"/>
    </row>
    <row r="11" spans="1:8" ht="31.5" customHeight="1" x14ac:dyDescent="0.2">
      <c r="A11" s="4" t="s">
        <v>4</v>
      </c>
      <c r="B11" s="31" t="str">
        <f>Registro!B11</f>
        <v>DOCENCIA (PREPARACION DE CLASES, CORRECCION DE EXAMENES, REDACCION.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19" t="str">
        <f>Registro!A17</f>
        <v>4 Reportes parciales del SGI                                                                                                                                                              
1 Reporte Final del SGI
3 Instrumentaciones 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35.25" customHeight="1" x14ac:dyDescent="0.2">
      <c r="A21" s="19" t="str">
        <f>Registro!A21</f>
        <v>Preparación de clases de materias de acuerdo al horario de clases asignado en este semestre.</v>
      </c>
      <c r="B21" s="19"/>
      <c r="C21" s="36" t="s">
        <v>50</v>
      </c>
      <c r="D21" s="37"/>
      <c r="E21" s="38"/>
      <c r="F21" s="39" t="s">
        <v>48</v>
      </c>
      <c r="G21" s="39"/>
      <c r="H21" s="9">
        <v>0.33</v>
      </c>
    </row>
    <row r="22" spans="1:8" s="5" customFormat="1" ht="35.25" customHeight="1" x14ac:dyDescent="0.2">
      <c r="A22" s="19" t="str">
        <f>Registro!A22</f>
        <v>Elaboración, aplicación y calificación de exámenes</v>
      </c>
      <c r="B22" s="19"/>
      <c r="C22" s="36" t="s">
        <v>50</v>
      </c>
      <c r="D22" s="37"/>
      <c r="E22" s="38"/>
      <c r="F22" s="19" t="s">
        <v>33</v>
      </c>
      <c r="G22" s="19"/>
      <c r="H22" s="9">
        <v>0.33</v>
      </c>
    </row>
    <row r="23" spans="1:8" s="5" customFormat="1" ht="35.25" customHeight="1" x14ac:dyDescent="0.2">
      <c r="A23" s="19" t="str">
        <f>Registro!A23</f>
        <v>Investigación Documental del contenido de las asignaturas</v>
      </c>
      <c r="B23" s="19"/>
      <c r="C23" s="36" t="s">
        <v>50</v>
      </c>
      <c r="D23" s="37"/>
      <c r="E23" s="38"/>
      <c r="F23" s="19" t="s">
        <v>34</v>
      </c>
      <c r="G23" s="19"/>
      <c r="H23" s="9">
        <v>0.33</v>
      </c>
    </row>
    <row r="24" spans="1:8" s="5" customFormat="1" ht="35.25" customHeight="1" x14ac:dyDescent="0.2">
      <c r="A24" s="19" t="s">
        <v>38</v>
      </c>
      <c r="B24" s="19"/>
      <c r="C24" s="36" t="s">
        <v>50</v>
      </c>
      <c r="D24" s="37"/>
      <c r="E24" s="38"/>
      <c r="F24" s="39" t="s">
        <v>35</v>
      </c>
      <c r="G24" s="39"/>
      <c r="H24" s="9">
        <v>0.33</v>
      </c>
    </row>
    <row r="25" spans="1:8" s="5" customFormat="1" ht="35.25" customHeight="1" x14ac:dyDescent="0.2">
      <c r="A25" s="19" t="str">
        <f>Registro!A25</f>
        <v>Preparación de material didáctico para cada tema de las materias antes citadas</v>
      </c>
      <c r="B25" s="19"/>
      <c r="C25" s="36" t="s">
        <v>50</v>
      </c>
      <c r="D25" s="37"/>
      <c r="E25" s="38"/>
      <c r="F25" s="39" t="s">
        <v>36</v>
      </c>
      <c r="G25" s="39"/>
      <c r="H25" s="9">
        <v>0.33</v>
      </c>
    </row>
    <row r="26" spans="1:8" s="5" customFormat="1" ht="35.25" customHeight="1" x14ac:dyDescent="0.2">
      <c r="A26" s="19" t="str">
        <f>Registro!A26</f>
        <v>Asesoría Extra clases de las asignaturas</v>
      </c>
      <c r="B26" s="19"/>
      <c r="C26" s="36" t="s">
        <v>50</v>
      </c>
      <c r="D26" s="37"/>
      <c r="E26" s="38"/>
      <c r="F26" s="19" t="s">
        <v>37</v>
      </c>
      <c r="G26" s="19"/>
      <c r="H26" s="9">
        <v>0.33</v>
      </c>
    </row>
    <row r="27" spans="1:8" s="5" customFormat="1" ht="35.25" customHeight="1" x14ac:dyDescent="0.2">
      <c r="A27" s="19" t="str">
        <f>Registro!A27</f>
        <v>Elaboración de reportes administrativos de las actividades</v>
      </c>
      <c r="B27" s="19"/>
      <c r="C27" s="36" t="s">
        <v>50</v>
      </c>
      <c r="D27" s="37"/>
      <c r="E27" s="38"/>
      <c r="F27" s="19" t="s">
        <v>47</v>
      </c>
      <c r="G27" s="19"/>
      <c r="H27" s="9">
        <v>0.33</v>
      </c>
    </row>
    <row r="28" spans="1:8" s="5" customFormat="1" x14ac:dyDescent="0.2">
      <c r="A28" s="39"/>
      <c r="B28" s="39"/>
      <c r="C28" s="42"/>
      <c r="D28" s="42"/>
      <c r="E28" s="42"/>
      <c r="F28" s="39"/>
      <c r="G28" s="39"/>
      <c r="H28" s="9"/>
    </row>
    <row r="29" spans="1:8" s="5" customFormat="1" x14ac:dyDescent="0.2">
      <c r="A29" s="39"/>
      <c r="B29" s="39"/>
      <c r="C29" s="42"/>
      <c r="D29" s="42"/>
      <c r="E29" s="42"/>
      <c r="F29" s="39"/>
      <c r="G29" s="39"/>
      <c r="H29" s="9"/>
    </row>
    <row r="30" spans="1:8" s="5" customFormat="1" x14ac:dyDescent="0.2">
      <c r="A30" s="39"/>
      <c r="B30" s="39"/>
      <c r="C30" s="42"/>
      <c r="D30" s="42"/>
      <c r="E30" s="42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4" t="s">
        <v>40</v>
      </c>
      <c r="B35" s="44"/>
      <c r="C35" s="21" t="s">
        <v>43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8" t="s">
        <v>15</v>
      </c>
      <c r="C36" s="22" t="s">
        <v>42</v>
      </c>
      <c r="D36" s="22"/>
      <c r="E36" s="22"/>
      <c r="G36" s="13" t="s">
        <v>14</v>
      </c>
      <c r="H36" s="13"/>
    </row>
    <row r="37" spans="1:8" x14ac:dyDescent="0.2">
      <c r="C37" s="43"/>
      <c r="D37" s="43"/>
      <c r="E37" s="4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5"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36"/>
  <sheetViews>
    <sheetView topLeftCell="A23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FEBRERO - JULIO 2023</v>
      </c>
      <c r="H9" s="2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12" s="5" customFormat="1" ht="50.25" customHeight="1" x14ac:dyDescent="0.2">
      <c r="A17" s="19" t="str">
        <f>Registro!A17</f>
        <v>4 Reportes parciales del SGI                                                                                                                                                              
1 Reporte Final del SGI
3 Instrumentaciones 
3 Reportes de Proyectos Individuales</v>
      </c>
      <c r="B17" s="19"/>
      <c r="C17" s="19"/>
      <c r="D17" s="19"/>
      <c r="E17" s="19"/>
      <c r="F17" s="19"/>
      <c r="G17" s="19"/>
      <c r="H17" s="19"/>
    </row>
    <row r="18" spans="1:12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12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12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12" s="5" customFormat="1" ht="35.25" customHeight="1" x14ac:dyDescent="0.2">
      <c r="A21" s="19" t="str">
        <f>Registro!A21</f>
        <v>Preparación de clases de materias de acuerdo al horario de clases asignado en este semestre.</v>
      </c>
      <c r="B21" s="19"/>
      <c r="C21" s="42" t="s">
        <v>51</v>
      </c>
      <c r="D21" s="42"/>
      <c r="E21" s="42"/>
      <c r="F21" s="27" t="s">
        <v>48</v>
      </c>
      <c r="G21" s="29"/>
      <c r="H21" s="9">
        <v>0.66</v>
      </c>
    </row>
    <row r="22" spans="1:12" s="5" customFormat="1" ht="35.25" customHeight="1" x14ac:dyDescent="0.2">
      <c r="A22" s="19" t="str">
        <f>Registro!A22</f>
        <v>Elaboración, aplicación y calificación de exámenes</v>
      </c>
      <c r="B22" s="19"/>
      <c r="C22" s="42" t="s">
        <v>51</v>
      </c>
      <c r="D22" s="42"/>
      <c r="E22" s="42"/>
      <c r="F22" s="45" t="s">
        <v>33</v>
      </c>
      <c r="G22" s="46"/>
      <c r="H22" s="9">
        <v>0.66</v>
      </c>
    </row>
    <row r="23" spans="1:12" s="5" customFormat="1" ht="35.25" customHeight="1" x14ac:dyDescent="0.2">
      <c r="A23" s="19" t="str">
        <f>Registro!A23</f>
        <v>Investigación Documental del contenido de las asignaturas</v>
      </c>
      <c r="B23" s="19"/>
      <c r="C23" s="42" t="s">
        <v>51</v>
      </c>
      <c r="D23" s="42"/>
      <c r="E23" s="42"/>
      <c r="F23" s="45" t="s">
        <v>34</v>
      </c>
      <c r="G23" s="46"/>
      <c r="H23" s="9">
        <v>0.66</v>
      </c>
    </row>
    <row r="24" spans="1:12" s="5" customFormat="1" ht="35.25" customHeight="1" x14ac:dyDescent="0.2">
      <c r="A24" s="19" t="s">
        <v>38</v>
      </c>
      <c r="B24" s="19"/>
      <c r="C24" s="42" t="s">
        <v>51</v>
      </c>
      <c r="D24" s="42"/>
      <c r="E24" s="42"/>
      <c r="F24" s="27" t="s">
        <v>35</v>
      </c>
      <c r="G24" s="29"/>
      <c r="H24" s="9">
        <v>0.66</v>
      </c>
    </row>
    <row r="25" spans="1:12" s="5" customFormat="1" ht="35.25" customHeight="1" x14ac:dyDescent="0.2">
      <c r="A25" s="19" t="str">
        <f>Registro!A25</f>
        <v>Preparación de material didáctico para cada tema de las materias antes citadas</v>
      </c>
      <c r="B25" s="19"/>
      <c r="C25" s="42" t="s">
        <v>51</v>
      </c>
      <c r="D25" s="42"/>
      <c r="E25" s="42"/>
      <c r="F25" s="27" t="s">
        <v>36</v>
      </c>
      <c r="G25" s="29"/>
      <c r="H25" s="9">
        <v>0.66</v>
      </c>
    </row>
    <row r="26" spans="1:12" s="5" customFormat="1" ht="35.25" customHeight="1" x14ac:dyDescent="0.2">
      <c r="A26" s="19" t="str">
        <f>Registro!A26</f>
        <v>Asesoría Extra clases de las asignaturas</v>
      </c>
      <c r="B26" s="19"/>
      <c r="C26" s="42" t="s">
        <v>51</v>
      </c>
      <c r="D26" s="42"/>
      <c r="E26" s="42"/>
      <c r="F26" s="45" t="s">
        <v>37</v>
      </c>
      <c r="G26" s="46"/>
      <c r="H26" s="9">
        <v>0.66</v>
      </c>
    </row>
    <row r="27" spans="1:12" s="5" customFormat="1" ht="39" customHeight="1" x14ac:dyDescent="0.2">
      <c r="A27" s="19" t="str">
        <f>Registro!A27</f>
        <v>Elaboración de reportes administrativos de las actividades</v>
      </c>
      <c r="B27" s="19"/>
      <c r="C27" s="42" t="s">
        <v>51</v>
      </c>
      <c r="D27" s="42"/>
      <c r="E27" s="42"/>
      <c r="F27" s="45" t="s">
        <v>47</v>
      </c>
      <c r="G27" s="46"/>
      <c r="H27" s="9">
        <v>0.66</v>
      </c>
      <c r="L27" s="5" t="e">
        <f>+A14:H25</f>
        <v>#VALUE!</v>
      </c>
    </row>
    <row r="28" spans="1:12" s="5" customFormat="1" ht="12.75" customHeight="1" x14ac:dyDescent="0.2">
      <c r="A28" s="27"/>
      <c r="B28" s="29"/>
      <c r="C28" s="36"/>
      <c r="D28" s="37"/>
      <c r="E28" s="38"/>
      <c r="F28" s="27"/>
      <c r="G28" s="29"/>
      <c r="H28" s="9"/>
    </row>
    <row r="29" spans="1:12" s="5" customFormat="1" ht="12.75" customHeight="1" x14ac:dyDescent="0.2">
      <c r="A29" s="27"/>
      <c r="B29" s="29"/>
      <c r="C29" s="36"/>
      <c r="D29" s="37"/>
      <c r="E29" s="38"/>
      <c r="F29" s="27"/>
      <c r="G29" s="29"/>
      <c r="H29" s="9"/>
    </row>
    <row r="30" spans="1:12" s="5" customFormat="1" x14ac:dyDescent="0.2">
      <c r="A30" s="39"/>
      <c r="B30" s="39"/>
      <c r="C30" s="42"/>
      <c r="D30" s="42"/>
      <c r="E30" s="42"/>
      <c r="F30" s="39"/>
      <c r="G30" s="39"/>
      <c r="H30" s="9"/>
    </row>
    <row r="31" spans="1:12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12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4" t="s">
        <v>40</v>
      </c>
      <c r="B35" s="44"/>
      <c r="C35" s="21" t="str">
        <f>Registro!C36</f>
        <v>MTRA.ANA KARENINA CORDOBA FERMAN</v>
      </c>
      <c r="D35" s="21"/>
      <c r="E35" s="21"/>
      <c r="G35" s="21" t="str">
        <f>Registro!F36</f>
        <v>MCJYS OFELIA ENRIQUEZ ORDAZ</v>
      </c>
      <c r="H35" s="21"/>
    </row>
    <row r="36" spans="1:8" ht="45" customHeight="1" x14ac:dyDescent="0.2">
      <c r="A36" s="8" t="s">
        <v>15</v>
      </c>
      <c r="C36" s="43" t="s">
        <v>42</v>
      </c>
      <c r="D36" s="43"/>
      <c r="E36" s="43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  <row r="836" spans="3:3" x14ac:dyDescent="0.2">
      <c r="C836" s="1" t="s">
        <v>44</v>
      </c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M.E.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FEBRERO - JULIO 2023</v>
      </c>
      <c r="H9" s="20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57" customHeight="1" x14ac:dyDescent="0.2">
      <c r="A17" s="19" t="str">
        <f>Registro!A17</f>
        <v>4 Reportes parciales del SGI                                                                                                                                                              
1 Reporte Final del SGI
3 Instrumentaciones 
3 Reportes de Proyectos Individuales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5" customFormat="1" ht="40.5" customHeight="1" x14ac:dyDescent="0.2">
      <c r="A21" s="19" t="str">
        <f>Registro!A21</f>
        <v>Preparación de clases de materias de acuerdo al horario de clases asignado en este semestre.</v>
      </c>
      <c r="B21" s="19"/>
      <c r="C21" s="42" t="s">
        <v>52</v>
      </c>
      <c r="D21" s="42"/>
      <c r="E21" s="42"/>
      <c r="F21" s="27" t="s">
        <v>48</v>
      </c>
      <c r="G21" s="29"/>
      <c r="H21" s="9">
        <v>1</v>
      </c>
    </row>
    <row r="22" spans="1:8" s="5" customFormat="1" ht="33.75" customHeight="1" x14ac:dyDescent="0.2">
      <c r="A22" s="19" t="str">
        <f>Registro!A22</f>
        <v>Elaboración, aplicación y calificación de exámenes</v>
      </c>
      <c r="B22" s="19"/>
      <c r="C22" s="42" t="s">
        <v>52</v>
      </c>
      <c r="D22" s="42"/>
      <c r="E22" s="42"/>
      <c r="F22" s="45" t="s">
        <v>33</v>
      </c>
      <c r="G22" s="46"/>
      <c r="H22" s="9">
        <v>1</v>
      </c>
    </row>
    <row r="23" spans="1:8" s="5" customFormat="1" ht="29.25" customHeight="1" x14ac:dyDescent="0.2">
      <c r="A23" s="19" t="str">
        <f>Registro!A23</f>
        <v>Investigación Documental del contenido de las asignaturas</v>
      </c>
      <c r="B23" s="19"/>
      <c r="C23" s="42" t="s">
        <v>52</v>
      </c>
      <c r="D23" s="42"/>
      <c r="E23" s="42"/>
      <c r="F23" s="45" t="s">
        <v>34</v>
      </c>
      <c r="G23" s="46"/>
      <c r="H23" s="9">
        <v>1</v>
      </c>
    </row>
    <row r="24" spans="1:8" s="5" customFormat="1" ht="31.5" customHeight="1" x14ac:dyDescent="0.2">
      <c r="A24" s="19" t="s">
        <v>38</v>
      </c>
      <c r="B24" s="19"/>
      <c r="C24" s="42" t="s">
        <v>52</v>
      </c>
      <c r="D24" s="42"/>
      <c r="E24" s="42"/>
      <c r="F24" s="27" t="s">
        <v>35</v>
      </c>
      <c r="G24" s="29"/>
      <c r="H24" s="9">
        <v>1</v>
      </c>
    </row>
    <row r="25" spans="1:8" s="5" customFormat="1" ht="32.25" customHeight="1" x14ac:dyDescent="0.2">
      <c r="A25" s="19" t="str">
        <f>Registro!A25</f>
        <v>Preparación de material didáctico para cada tema de las materias antes citadas</v>
      </c>
      <c r="B25" s="19"/>
      <c r="C25" s="42" t="s">
        <v>52</v>
      </c>
      <c r="D25" s="42"/>
      <c r="E25" s="42"/>
      <c r="F25" s="27" t="s">
        <v>36</v>
      </c>
      <c r="G25" s="29"/>
      <c r="H25" s="9">
        <v>1</v>
      </c>
    </row>
    <row r="26" spans="1:8" s="5" customFormat="1" ht="33.75" customHeight="1" x14ac:dyDescent="0.2">
      <c r="A26" s="19" t="str">
        <f>Registro!A26</f>
        <v>Asesoría Extra clases de las asignaturas</v>
      </c>
      <c r="B26" s="19"/>
      <c r="C26" s="42" t="s">
        <v>52</v>
      </c>
      <c r="D26" s="42"/>
      <c r="E26" s="42"/>
      <c r="F26" s="45" t="s">
        <v>37</v>
      </c>
      <c r="G26" s="46"/>
      <c r="H26" s="9">
        <v>1</v>
      </c>
    </row>
    <row r="27" spans="1:8" s="5" customFormat="1" ht="28.5" customHeight="1" x14ac:dyDescent="0.2">
      <c r="A27" s="19" t="str">
        <f>Registro!A27</f>
        <v>Elaboración de reportes administrativos de las actividades</v>
      </c>
      <c r="B27" s="19"/>
      <c r="C27" s="42" t="s">
        <v>52</v>
      </c>
      <c r="D27" s="42"/>
      <c r="E27" s="42"/>
      <c r="F27" s="45" t="s">
        <v>47</v>
      </c>
      <c r="G27" s="46"/>
      <c r="H27" s="9">
        <v>1</v>
      </c>
    </row>
    <row r="28" spans="1:8" s="5" customFormat="1" x14ac:dyDescent="0.2">
      <c r="A28" s="39"/>
      <c r="B28" s="39"/>
      <c r="C28" s="42"/>
      <c r="D28" s="42"/>
      <c r="E28" s="42"/>
      <c r="F28" s="39"/>
      <c r="G28" s="39"/>
      <c r="H28" s="9"/>
    </row>
    <row r="29" spans="1:8" s="5" customFormat="1" x14ac:dyDescent="0.2">
      <c r="A29" s="39"/>
      <c r="B29" s="39"/>
      <c r="C29" s="42"/>
      <c r="D29" s="42"/>
      <c r="E29" s="42"/>
      <c r="F29" s="39"/>
      <c r="G29" s="39"/>
      <c r="H29" s="9"/>
    </row>
    <row r="30" spans="1:8" s="5" customFormat="1" x14ac:dyDescent="0.2">
      <c r="A30" s="39"/>
      <c r="B30" s="39"/>
      <c r="C30" s="42"/>
      <c r="D30" s="42"/>
      <c r="E30" s="42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4" t="s">
        <v>40</v>
      </c>
      <c r="B35" s="44"/>
      <c r="C35" s="21" t="str">
        <f>Registro!C36</f>
        <v>MTRA.ANA KARENINA CORDOBA FERMAN</v>
      </c>
      <c r="D35" s="21"/>
      <c r="E35" s="21"/>
      <c r="G35" s="21" t="str">
        <f>Registro!F36</f>
        <v>MCJYS OFELIA ENRIQUEZ ORDAZ</v>
      </c>
      <c r="H35" s="21"/>
    </row>
    <row r="36" spans="1:8" ht="28.5" customHeight="1" x14ac:dyDescent="0.2">
      <c r="A36" s="8" t="s">
        <v>15</v>
      </c>
      <c r="C36" s="43" t="s">
        <v>42</v>
      </c>
      <c r="D36" s="43"/>
      <c r="E36" s="43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2023-07-05T03:43:14Z</dcterms:modified>
</cp:coreProperties>
</file>