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INDIVIDUALES\1_REPORTE_INDIVIDUAL\"/>
    </mc:Choice>
  </mc:AlternateContent>
  <xr:revisionPtr revIDLastSave="0" documentId="13_ncr:1_{D46B05D6-6E17-49FD-8904-34F71267CFA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1'!$A$1:$H$32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9" l="1"/>
  <c r="A34" i="9"/>
  <c r="G33" i="9"/>
  <c r="C33" i="9"/>
  <c r="A33" i="9"/>
  <c r="C34" i="8"/>
  <c r="A34" i="8"/>
  <c r="G33" i="8"/>
  <c r="C33" i="8"/>
  <c r="A33" i="8"/>
  <c r="A30" i="7"/>
  <c r="A29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<sst xmlns="http://schemas.openxmlformats.org/spreadsheetml/2006/main" count="83" uniqueCount="36">
  <si>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</si>
  <si>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</si>
  <si>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</si>
  <si>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</si>
  <si>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</si>
  <si>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</si>
  <si>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</si>
  <si>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</si>
  <si>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</si>
  <si>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</si>
  <si>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</si>
  <si>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</si>
  <si>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</si>
  <si>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</si>
  <si>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</si>
  <si>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</si>
  <si>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</si>
  <si>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</si>
  <si>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</si>
  <si>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</si>
  <si>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</si>
  <si>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</si>
  <si>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</si>
  <si>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</si>
  <si>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</si>
  <si>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Feb - Jul 23</t>
  </si>
  <si>
    <t>I.S.C. LILY ALEJANDRA MEDRANO MENDOZA</t>
  </si>
  <si>
    <t>Jefe de División de Ingeniería en Sistemas Computacionales</t>
  </si>
  <si>
    <t>M.C.J.S OFELIA ENRIQUEZ ORDAZ</t>
  </si>
  <si>
    <t>TUTORÍA Y DIRECCIÓN INDIVIDUALIZADA (RESIDENTE)</t>
  </si>
  <si>
    <t xml:space="preserve"> Dirigir  y asesorar  las actividades individuales generadas por proyectos de residencias</t>
  </si>
  <si>
    <t xml:space="preserve">
2 Evaluaciones parciales
1 Evaluación final 
1 Informe técnico asesorado </t>
  </si>
  <si>
    <t>Asesoría de Residencial Profesional del Proyecto: APLICACIÓN WEB PARA EL PROCESO DE CONTROL DE INVENTARIO EN LA EMPRESA LEIH      Residente: LUIS ENRIQUE MIROS ONORIO</t>
  </si>
  <si>
    <t>Formato de Asistencia / 1_ Formato de Evaluación y Seguimiento de Residencia Profesional / Foto</t>
  </si>
  <si>
    <t>20/02/2023 - 04/07/2023</t>
  </si>
  <si>
    <t>20/02/2023 - 18/04/2023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</si>
</sst>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8" zoomScale="70" zoomScaleNormal="7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6" t="s">
        <v>22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37" t="s">
        <v>1</v>
      </c>
      <c r="B6" s="37"/>
      <c r="C6" s="37"/>
      <c r="D6" s="14" t="s">
        <v>24</v>
      </c>
      <c r="E6" s="14"/>
      <c r="F6" s="1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38" t="s">
        <v>25</v>
      </c>
      <c r="G9" s="38"/>
    </row>
    <row r="11" spans="1:7" ht="10.5" customHeight="1" x14ac:dyDescent="0.3">
      <c r="A11" s="4" t="s">
        <v>4</v>
      </c>
      <c r="B11" s="35" t="s">
        <v>29</v>
      </c>
      <c r="C11" s="35"/>
      <c r="D11" s="35"/>
      <c r="E11" s="35"/>
      <c r="F11" s="35"/>
      <c r="G11" s="3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5">
      <c r="A14" s="22" t="s">
        <v>30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1.5" customHeight="1" x14ac:dyDescent="0.25">
      <c r="A17" s="22" t="s">
        <v>31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52" customHeight="1" x14ac:dyDescent="0.25">
      <c r="A21" s="22" t="s">
        <v>32</v>
      </c>
      <c r="B21" s="22"/>
      <c r="C21" s="22"/>
      <c r="D21" s="22"/>
      <c r="E21" s="22"/>
      <c r="F21" s="22"/>
      <c r="G21" s="15" t="s">
        <v>34</v>
      </c>
    </row>
    <row r="22" spans="1:7" s="5" customFormat="1" x14ac:dyDescent="0.25">
      <c r="A22" s="29"/>
      <c r="B22" s="29"/>
      <c r="C22" s="29"/>
      <c r="D22" s="29"/>
      <c r="E22" s="29"/>
      <c r="F22" s="29"/>
      <c r="G22" s="15"/>
    </row>
    <row r="23" spans="1:7" s="5" customFormat="1" x14ac:dyDescent="0.25">
      <c r="A23" s="29"/>
      <c r="B23" s="29"/>
      <c r="C23" s="29"/>
      <c r="D23" s="29"/>
      <c r="E23" s="29"/>
      <c r="F23" s="29"/>
      <c r="G23" s="15"/>
    </row>
    <row r="24" spans="1:7" s="5" customFormat="1" x14ac:dyDescent="0.25">
      <c r="A24" s="29"/>
      <c r="B24" s="29"/>
      <c r="C24" s="29"/>
      <c r="D24" s="29"/>
      <c r="E24" s="29"/>
      <c r="F24" s="29"/>
      <c r="G24" s="15"/>
    </row>
    <row r="25" spans="1:7" s="5" customFormat="1" x14ac:dyDescent="0.25">
      <c r="A25" s="22"/>
      <c r="B25" s="22"/>
      <c r="C25" s="22"/>
      <c r="D25" s="22"/>
      <c r="E25" s="22"/>
      <c r="F25" s="22"/>
      <c r="G25" s="15"/>
    </row>
    <row r="26" spans="1:7" s="5" customFormat="1" x14ac:dyDescent="0.25">
      <c r="A26" s="31"/>
      <c r="B26" s="32"/>
      <c r="C26" s="32"/>
      <c r="D26" s="32"/>
      <c r="E26" s="32"/>
      <c r="F26" s="33"/>
      <c r="G26" s="10"/>
    </row>
    <row r="27" spans="1:7" s="5" customFormat="1" x14ac:dyDescent="0.25">
      <c r="A27" s="31"/>
      <c r="B27" s="32"/>
      <c r="C27" s="32"/>
      <c r="D27" s="32"/>
      <c r="E27" s="32"/>
      <c r="F27" s="33"/>
      <c r="G27" s="10"/>
    </row>
    <row r="28" spans="1:7" s="5" customFormat="1" x14ac:dyDescent="0.25">
      <c r="A28" s="31"/>
      <c r="B28" s="32"/>
      <c r="C28" s="32"/>
      <c r="D28" s="32"/>
      <c r="E28" s="32"/>
      <c r="F28" s="33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0" t="s">
        <v>10</v>
      </c>
      <c r="B30" s="20"/>
      <c r="C30" s="20"/>
      <c r="D30" s="20"/>
      <c r="E30" s="20"/>
      <c r="F30" s="20"/>
      <c r="G30" s="20"/>
    </row>
    <row r="31" spans="1:7" s="5" customFormat="1" ht="46.5" customHeight="1" x14ac:dyDescent="0.25">
      <c r="A31" s="21"/>
      <c r="B31" s="21"/>
      <c r="C31" s="21"/>
      <c r="D31" s="21"/>
      <c r="E31" s="21"/>
      <c r="F31" s="21"/>
      <c r="G31" s="21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7" t="str">
        <f>B8</f>
        <v>M.T.I. MONTSERRAT MASDEFIOL SUÁREZ</v>
      </c>
      <c r="C34" s="23" t="s">
        <v>26</v>
      </c>
      <c r="D34" s="23"/>
      <c r="E34"/>
      <c r="F34" s="23" t="s">
        <v>28</v>
      </c>
      <c r="G34" s="23"/>
    </row>
    <row r="35" spans="1:7" ht="28.5" customHeight="1" x14ac:dyDescent="0.25">
      <c r="A35" s="8" t="s">
        <v>15</v>
      </c>
      <c r="C35" s="24" t="s">
        <v>27</v>
      </c>
      <c r="D35" s="24"/>
      <c r="F35" s="25" t="s">
        <v>14</v>
      </c>
      <c r="G35" s="25"/>
    </row>
    <row r="37" spans="1:7" x14ac:dyDescent="0.25">
      <c r="A37" s="19" t="s">
        <v>18</v>
      </c>
      <c r="B37" s="19"/>
      <c r="C37" s="19"/>
      <c r="D37" s="19"/>
      <c r="E37" s="19"/>
      <c r="F37" s="19"/>
      <c r="G37" s="19"/>
    </row>
  </sheetData>
  <mergeCells count="29"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abSelected="1" topLeftCell="A25" zoomScale="70" zoomScaleNormal="70" zoomScaleSheetLayoutView="100" workbookViewId="0">
      <selection activeCell="J29" sqref="J29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8164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7"/>
      <c r="F9" s="4" t="s">
        <v>11</v>
      </c>
      <c r="G9" s="38" t="str">
        <f>Registro!F9</f>
        <v>Feb - Jul 23</v>
      </c>
      <c r="H9" s="38"/>
    </row>
    <row r="11" spans="1:8" ht="13" x14ac:dyDescent="0.3">
      <c r="A11" s="4" t="s">
        <v>4</v>
      </c>
      <c r="B11" s="34" t="str">
        <f>Registro!B11</f>
        <v>TUTORÍA Y DIRECCIÓN INDIVIDUALIZADA (RESIDENTE)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 Dirigir  y asesorar  las actividades individuales generadas por proyectos de residencias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61" customHeight="1" x14ac:dyDescent="0.25">
      <c r="A17" s="22" t="str">
        <f>Registro!A17</f>
        <v xml:space="preserve">
2 Evaluaciones parciales
1 Evaluación final 
1 Informe técnico asesorado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91.5" customHeight="1" x14ac:dyDescent="0.25">
      <c r="A21" s="40" t="str">
        <f>Registro!A21</f>
        <v>Asesoría de Residencial Profesional del Proyecto: APLICACIÓN WEB PARA EL PROCESO DE CONTROL DE INVENTARIO EN LA EMPRESA LEIH      Residente: LUIS ENRIQUE MIROS ONORIO</v>
      </c>
      <c r="B21" s="41"/>
      <c r="C21" s="42" t="s">
        <v>35</v>
      </c>
      <c r="D21" s="42"/>
      <c r="E21" s="42"/>
      <c r="F21" s="22" t="s">
        <v>33</v>
      </c>
      <c r="G21" s="22"/>
      <c r="H21" s="9">
        <v>0.33</v>
      </c>
    </row>
    <row r="22" spans="1:8" s="5" customFormat="1" ht="13" customHeight="1" x14ac:dyDescent="0.25">
      <c r="A22" s="40"/>
      <c r="B22" s="41"/>
      <c r="C22" s="42"/>
      <c r="D22" s="42"/>
      <c r="E22" s="42"/>
      <c r="F22" s="29"/>
      <c r="G22" s="29"/>
      <c r="H22" s="9"/>
    </row>
    <row r="23" spans="1:8" s="5" customFormat="1" x14ac:dyDescent="0.25">
      <c r="A23" s="29"/>
      <c r="B23" s="29"/>
      <c r="C23" s="45"/>
      <c r="D23" s="45"/>
      <c r="E23" s="45"/>
      <c r="F23" s="29"/>
      <c r="G23" s="29"/>
      <c r="H23" s="9"/>
    </row>
    <row r="24" spans="1:8" s="5" customFormat="1" x14ac:dyDescent="0.25">
      <c r="A24" s="29"/>
      <c r="B24" s="29"/>
      <c r="C24" s="45"/>
      <c r="D24" s="45"/>
      <c r="E24" s="45"/>
      <c r="F24" s="29"/>
      <c r="G24" s="29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0" t="s">
        <v>10</v>
      </c>
      <c r="B26" s="20"/>
      <c r="C26" s="20"/>
      <c r="D26" s="20"/>
      <c r="E26" s="20"/>
      <c r="F26" s="20"/>
      <c r="G26" s="20"/>
      <c r="H26" s="20"/>
    </row>
    <row r="27" spans="1:8" s="5" customFormat="1" ht="41.25" customHeight="1" x14ac:dyDescent="0.25">
      <c r="A27" s="21"/>
      <c r="B27" s="21"/>
      <c r="C27" s="21"/>
      <c r="D27" s="21"/>
      <c r="E27" s="21"/>
      <c r="F27" s="21"/>
      <c r="G27" s="21"/>
      <c r="H27" s="21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Registro!A34</f>
        <v>M.T.I. MONTSERRAT MASDEFIOL SUÁREZ</v>
      </c>
      <c r="C29" s="23" t="str">
        <f>Registro!C34</f>
        <v>I.S.C. LILY ALEJANDRA MEDRANO MENDOZA</v>
      </c>
      <c r="D29" s="23"/>
      <c r="E29" s="23"/>
      <c r="G29" s="23" t="str">
        <f>Registro!F34</f>
        <v>M.C.J.S OFELIA ENRIQUEZ ORDAZ</v>
      </c>
      <c r="H29" s="23"/>
    </row>
    <row r="30" spans="1:8" ht="44" customHeight="1" x14ac:dyDescent="0.25">
      <c r="A30" s="8" t="str">
        <f>Registro!A35</f>
        <v>Profesor</v>
      </c>
      <c r="C30" s="46" t="str">
        <f>Registro!C35</f>
        <v>Jefe de División de Ingeniería en Sistemas Computacionales</v>
      </c>
      <c r="D30" s="46"/>
      <c r="E30" s="46"/>
      <c r="G30" s="25" t="s">
        <v>14</v>
      </c>
      <c r="H30" s="25"/>
    </row>
    <row r="32" spans="1:8" ht="24.75" customHeight="1" x14ac:dyDescent="0.25">
      <c r="A32" s="19" t="s">
        <v>19</v>
      </c>
      <c r="B32" s="19"/>
      <c r="C32" s="19"/>
      <c r="D32" s="19"/>
      <c r="E32" s="19"/>
      <c r="F32" s="19"/>
      <c r="G32" s="19"/>
      <c r="H32" s="19"/>
    </row>
  </sheetData>
  <mergeCells count="35">
    <mergeCell ref="C30:E30"/>
    <mergeCell ref="A32:H32"/>
    <mergeCell ref="G29:H29"/>
    <mergeCell ref="A24:B24"/>
    <mergeCell ref="C24:E24"/>
    <mergeCell ref="F24:G24"/>
    <mergeCell ref="A26:H26"/>
    <mergeCell ref="A27:H27"/>
    <mergeCell ref="C29:E29"/>
    <mergeCell ref="G30:H30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9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4" zoomScaleNormal="100" zoomScaleSheetLayoutView="100" workbookViewId="0">
      <selection activeCell="G33" sqref="G33:H33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7"/>
      <c r="F9" s="4" t="s">
        <v>11</v>
      </c>
      <c r="G9" s="38" t="str">
        <f>Registro!F9</f>
        <v>Feb - Jul 23</v>
      </c>
      <c r="H9" s="38"/>
    </row>
    <row r="11" spans="1:8" ht="13" x14ac:dyDescent="0.3">
      <c r="A11" s="4" t="s">
        <v>4</v>
      </c>
      <c r="B11" s="34" t="str">
        <f>Registro!B11</f>
        <v>TUTORÍA Y DIRECCIÓN INDIVIDUALIZADA (RESIDENTE)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 Dirigir  y asesorar  las actividades individuales generadas por proyectos de residencias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53.5" customHeight="1" x14ac:dyDescent="0.25">
      <c r="A17" s="22" t="str">
        <f>Registro!A17</f>
        <v xml:space="preserve">
2 Evaluaciones parciales
1 Evaluación final 
1 Informe técnico asesorado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60" customHeight="1" x14ac:dyDescent="0.25">
      <c r="A21" s="22" t="str">
        <f>Registro!A21</f>
        <v>Asesoría de Residencial Profesional del Proyecto: APLICACIÓN WEB PARA EL PROCESO DE CONTROL DE INVENTARIO EN LA EMPRESA LEIH      Residente: LUIS ENRIQUE MIROS ONORIO</v>
      </c>
      <c r="B21" s="22"/>
      <c r="C21" s="42" t="str">
        <f>Registro!G21</f>
        <v>20/02/2023 - 04/07/2023</v>
      </c>
      <c r="D21" s="42"/>
      <c r="E21" s="42"/>
      <c r="F21" s="29"/>
      <c r="G21" s="29"/>
      <c r="H21" s="9"/>
    </row>
    <row r="22" spans="1:8" s="5" customFormat="1" ht="14" customHeight="1" x14ac:dyDescent="0.25">
      <c r="A22" s="22"/>
      <c r="B22" s="22"/>
      <c r="C22" s="42"/>
      <c r="D22" s="42"/>
      <c r="E22" s="42"/>
      <c r="F22" s="29"/>
      <c r="G22" s="29"/>
      <c r="H22" s="9"/>
    </row>
    <row r="23" spans="1:8" s="5" customFormat="1" ht="14" customHeight="1" x14ac:dyDescent="0.25">
      <c r="A23" s="22"/>
      <c r="B23" s="22"/>
      <c r="C23" s="42"/>
      <c r="D23" s="42"/>
      <c r="E23" s="42"/>
      <c r="F23" s="29"/>
      <c r="G23" s="29"/>
      <c r="H23" s="9"/>
    </row>
    <row r="24" spans="1:8" s="5" customFormat="1" ht="14" customHeight="1" x14ac:dyDescent="0.25">
      <c r="A24" s="22"/>
      <c r="B24" s="22"/>
      <c r="C24" s="42"/>
      <c r="D24" s="42"/>
      <c r="E24" s="42"/>
      <c r="F24" s="29"/>
      <c r="G24" s="29"/>
      <c r="H24" s="9"/>
    </row>
    <row r="25" spans="1:8" s="5" customFormat="1" ht="14" customHeight="1" x14ac:dyDescent="0.25">
      <c r="A25" s="22"/>
      <c r="B25" s="22"/>
      <c r="C25" s="42"/>
      <c r="D25" s="42"/>
      <c r="E25" s="42"/>
      <c r="F25" s="29"/>
      <c r="G25" s="29"/>
      <c r="H25" s="9"/>
    </row>
    <row r="26" spans="1:8" s="5" customFormat="1" x14ac:dyDescent="0.25">
      <c r="A26" s="29"/>
      <c r="B26" s="29"/>
      <c r="C26" s="45"/>
      <c r="D26" s="45"/>
      <c r="E26" s="45"/>
      <c r="F26" s="29"/>
      <c r="G26" s="29"/>
      <c r="H26" s="9"/>
    </row>
    <row r="27" spans="1:8" s="5" customFormat="1" x14ac:dyDescent="0.25">
      <c r="A27" s="29"/>
      <c r="B27" s="29"/>
      <c r="C27" s="45"/>
      <c r="D27" s="45"/>
      <c r="E27" s="45"/>
      <c r="F27" s="29"/>
      <c r="G27" s="29"/>
      <c r="H27" s="9"/>
    </row>
    <row r="28" spans="1:8" s="5" customFormat="1" x14ac:dyDescent="0.25">
      <c r="A28" s="29"/>
      <c r="B28" s="29"/>
      <c r="C28" s="45"/>
      <c r="D28" s="45"/>
      <c r="E28" s="45"/>
      <c r="F28" s="29"/>
      <c r="G28" s="29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8" t="str">
        <f>Registro!A34</f>
        <v>M.T.I. MONTSERRAT MASDEFIOL SUÁREZ</v>
      </c>
      <c r="C33" s="23" t="str">
        <f>Registro!C34</f>
        <v>I.S.C. LILY ALEJANDRA MEDRANO MENDOZA</v>
      </c>
      <c r="D33" s="23"/>
      <c r="E33" s="23"/>
      <c r="G33" s="23" t="str">
        <f>Registro!F34</f>
        <v>M.C.J.S OFELIA ENRIQUEZ ORDAZ</v>
      </c>
      <c r="H33" s="23"/>
    </row>
    <row r="34" spans="1:8" ht="42" customHeight="1" x14ac:dyDescent="0.25">
      <c r="A34" s="8" t="str">
        <f>Registro!A35</f>
        <v>Profesor</v>
      </c>
      <c r="C34" s="46" t="str">
        <f>Registro!C35</f>
        <v>Jefe de División de Ingeniería en Sistemas Computacionales</v>
      </c>
      <c r="D34" s="46"/>
      <c r="E34" s="46"/>
      <c r="G34" s="25" t="s">
        <v>14</v>
      </c>
      <c r="H34" s="25"/>
    </row>
    <row r="36" spans="1:8" ht="24.75" customHeight="1" x14ac:dyDescent="0.25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31" zoomScaleNormal="100" zoomScaleSheetLayoutView="100" workbookViewId="0">
      <selection activeCell="G33" sqref="G33:H33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7"/>
      <c r="F9" s="4" t="s">
        <v>11</v>
      </c>
      <c r="G9" s="38" t="str">
        <f>Registro!F9</f>
        <v>Feb - Jul 23</v>
      </c>
      <c r="H9" s="38"/>
    </row>
    <row r="11" spans="1:8" ht="13" x14ac:dyDescent="0.3">
      <c r="A11" s="4" t="s">
        <v>4</v>
      </c>
      <c r="B11" s="34" t="str">
        <f>Registro!B11</f>
        <v>TUTORÍA Y DIRECCIÓN INDIVIDUALIZADA (RESIDENTE)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 Dirigir  y asesorar  las actividades individuales generadas por proyectos de residencias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52" customHeight="1" x14ac:dyDescent="0.25">
      <c r="A17" s="22" t="str">
        <f>Registro!A17</f>
        <v xml:space="preserve">
2 Evaluaciones parciales
1 Evaluación final 
1 Informe técnico asesorado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65.5" customHeight="1" x14ac:dyDescent="0.25">
      <c r="A21" s="22" t="str">
        <f>Registro!A21</f>
        <v>Asesoría de Residencial Profesional del Proyecto: APLICACIÓN WEB PARA EL PROCESO DE CONTROL DE INVENTARIO EN LA EMPRESA LEIH      Residente: LUIS ENRIQUE MIROS ONORIO</v>
      </c>
      <c r="B21" s="22"/>
      <c r="C21" s="42" t="str">
        <f>Registro!G21</f>
        <v>20/02/2023 - 04/07/2023</v>
      </c>
      <c r="D21" s="42"/>
      <c r="E21" s="42"/>
      <c r="F21" s="29"/>
      <c r="G21" s="29"/>
      <c r="H21" s="9"/>
    </row>
    <row r="22" spans="1:8" s="5" customFormat="1" ht="13" customHeight="1" x14ac:dyDescent="0.25">
      <c r="A22" s="22"/>
      <c r="B22" s="22"/>
      <c r="C22" s="42"/>
      <c r="D22" s="42"/>
      <c r="E22" s="42"/>
      <c r="F22" s="29"/>
      <c r="G22" s="29"/>
      <c r="H22" s="9"/>
    </row>
    <row r="23" spans="1:8" s="5" customFormat="1" ht="13" customHeight="1" x14ac:dyDescent="0.25">
      <c r="A23" s="22"/>
      <c r="B23" s="22"/>
      <c r="C23" s="42"/>
      <c r="D23" s="42"/>
      <c r="E23" s="42"/>
      <c r="F23" s="29"/>
      <c r="G23" s="29"/>
      <c r="H23" s="9"/>
    </row>
    <row r="24" spans="1:8" s="5" customFormat="1" ht="13" customHeight="1" x14ac:dyDescent="0.25">
      <c r="A24" s="22"/>
      <c r="B24" s="22"/>
      <c r="C24" s="42"/>
      <c r="D24" s="42"/>
      <c r="E24" s="42"/>
      <c r="F24" s="29"/>
      <c r="G24" s="29"/>
      <c r="H24" s="9"/>
    </row>
    <row r="25" spans="1:8" s="5" customFormat="1" ht="13" customHeight="1" x14ac:dyDescent="0.25">
      <c r="A25" s="22"/>
      <c r="B25" s="22"/>
      <c r="C25" s="42"/>
      <c r="D25" s="42"/>
      <c r="E25" s="42"/>
      <c r="F25" s="29"/>
      <c r="G25" s="29"/>
      <c r="H25" s="9"/>
    </row>
    <row r="26" spans="1:8" s="5" customFormat="1" x14ac:dyDescent="0.25">
      <c r="A26" s="29"/>
      <c r="B26" s="29"/>
      <c r="C26" s="45"/>
      <c r="D26" s="45"/>
      <c r="E26" s="45"/>
      <c r="F26" s="29"/>
      <c r="G26" s="29"/>
      <c r="H26" s="9"/>
    </row>
    <row r="27" spans="1:8" s="5" customFormat="1" x14ac:dyDescent="0.25">
      <c r="A27" s="29"/>
      <c r="B27" s="29"/>
      <c r="C27" s="45"/>
      <c r="D27" s="45"/>
      <c r="E27" s="45"/>
      <c r="F27" s="29"/>
      <c r="G27" s="29"/>
      <c r="H27" s="9"/>
    </row>
    <row r="28" spans="1:8" s="5" customFormat="1" x14ac:dyDescent="0.25">
      <c r="A28" s="29"/>
      <c r="B28" s="29"/>
      <c r="C28" s="45"/>
      <c r="D28" s="45"/>
      <c r="E28" s="45"/>
      <c r="F28" s="29"/>
      <c r="G28" s="29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8" t="str">
        <f>Registro!A34</f>
        <v>M.T.I. MONTSERRAT MASDEFIOL SUÁREZ</v>
      </c>
      <c r="C33" s="23" t="str">
        <f>Registro!C34</f>
        <v>I.S.C. LILY ALEJANDRA MEDRANO MENDOZA</v>
      </c>
      <c r="D33" s="23"/>
      <c r="E33" s="23"/>
      <c r="G33" s="23" t="str">
        <f>Registro!F34</f>
        <v>M.C.J.S OFELIA ENRIQUEZ ORDAZ</v>
      </c>
      <c r="H33" s="23"/>
    </row>
    <row r="34" spans="1:8" ht="37.5" customHeight="1" x14ac:dyDescent="0.25">
      <c r="A34" s="8" t="str">
        <f>Registro!A35</f>
        <v>Profesor</v>
      </c>
      <c r="C34" s="46" t="str">
        <f>Registro!C35</f>
        <v>Jefe de División de Ingeniería en Sistemas Computacionales</v>
      </c>
      <c r="D34" s="46"/>
      <c r="E34" s="46"/>
      <c r="G34" s="25" t="s">
        <v>14</v>
      </c>
      <c r="H34" s="25"/>
    </row>
    <row r="36" spans="1:8" ht="24.75" customHeight="1" x14ac:dyDescent="0.25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2023-04-17T19:28:35Z</cp:lastPrinted>
  <dcterms:created xsi:type="dcterms:W3CDTF">2022-07-23T13:46:58Z</dcterms:created>
  <dcterms:modified xsi:type="dcterms:W3CDTF">2023-04-17T19:28:40Z</dcterms:modified>
</cp:coreProperties>
</file>