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2_REPORTE_INDIVIDUAL\"/>
    </mc:Choice>
  </mc:AlternateContent>
  <xr:revisionPtr revIDLastSave="0" documentId="13_ncr:1_{734C19C6-2B29-4D38-A366-9B347AF8C6BB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G33" i="9"/>
  <c r="C33" i="9"/>
  <c r="C34" i="8"/>
  <c r="A34" i="8"/>
  <c r="G33" i="8"/>
  <c r="C33" i="8"/>
  <c r="A29" i="7"/>
  <c r="C29" i="7"/>
  <c r="C22" i="9" l="1"/>
  <c r="A22" i="9"/>
  <c r="C21" i="9"/>
  <c r="A21" i="9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7" i="7"/>
  <c r="A14" i="7"/>
  <c r="B11" i="7"/>
  <c r="G9" i="7"/>
  <c r="B8" i="7"/>
  <c r="D6" i="7"/>
  <c r="A30" i="1"/>
  <c r="A33" i="8" l="1"/>
  <c r="A28" i="7"/>
  <c r="A3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<sst xmlns="http://schemas.openxmlformats.org/spreadsheetml/2006/main" count="90" uniqueCount="40">
  <si>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</si>
  <si>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</si>
  <si>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</si>
  <si>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</si>
  <si>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</si>
  <si>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</si>
  <si>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</si>
  <si>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</si>
  <si>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</si>
  <si>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</si>
  <si>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</si>
  <si>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</si>
  <si>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</si>
  <si>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</si>
  <si>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</si>
  <si>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</si>
  <si>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</si>
  <si>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</si>
  <si>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</si>
  <si>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</si>
  <si>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</si>
  <si>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</si>
  <si>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</si>
  <si>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</si>
  <si>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</si>
  <si>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</si>
  <si>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</si>
  <si>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</si>
  <si>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</si>
  <si>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</si>
  <si>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</si>
  <si>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
1 PAT 
3 Reportes mensuales
Lista de alumnos aprobados
Reporte Final de tutorías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</si>
  <si>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</si>
  <si>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</si>
  <si>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</si>
  <si>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1 PAT / Lista de Tutorados Grupo 404 A1  /  Reporte mensual</t>
  </si>
  <si>
    <t>20/02/2023 - 04/07/2023</t>
  </si>
  <si>
    <t>20/02/2023 - 18/Abril/2023</t>
  </si>
  <si>
    <t>Fotos</t>
  </si>
  <si>
    <t>Reporte_Mensual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</si>
</sst>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7" zoomScale="70" zoomScaleNormal="70" zoomScaleSheetLayoutView="100" workbookViewId="0">
      <selection activeCell="I34" sqref="I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25</v>
      </c>
      <c r="G9" s="37"/>
    </row>
    <row r="11" spans="1:7" ht="13" x14ac:dyDescent="0.3">
      <c r="A11" s="4" t="s">
        <v>4</v>
      </c>
      <c r="B11" s="34" t="s">
        <v>29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8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71.5" customHeight="1" x14ac:dyDescent="0.25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35.5" customHeight="1" x14ac:dyDescent="0.25">
      <c r="A21" s="29" t="s">
        <v>32</v>
      </c>
      <c r="B21" s="29"/>
      <c r="C21" s="29"/>
      <c r="D21" s="29"/>
      <c r="E21" s="29"/>
      <c r="F21" s="29"/>
      <c r="G21" s="15" t="s">
        <v>36</v>
      </c>
    </row>
    <row r="22" spans="1:7" s="5" customFormat="1" ht="40.5" customHeight="1" x14ac:dyDescent="0.25">
      <c r="A22" s="29" t="s">
        <v>33</v>
      </c>
      <c r="B22" s="29"/>
      <c r="C22" s="29"/>
      <c r="D22" s="29"/>
      <c r="E22" s="29"/>
      <c r="F22" s="29"/>
      <c r="G22" s="15" t="s">
        <v>36</v>
      </c>
    </row>
    <row r="23" spans="1:7" s="5" customFormat="1" x14ac:dyDescent="0.25">
      <c r="A23" s="29"/>
      <c r="B23" s="29"/>
      <c r="C23" s="29"/>
      <c r="D23" s="29"/>
      <c r="E23" s="29"/>
      <c r="F23" s="29"/>
      <c r="G23" s="15"/>
    </row>
    <row r="24" spans="1:7" s="5" customFormat="1" x14ac:dyDescent="0.25">
      <c r="A24" s="29"/>
      <c r="B24" s="29"/>
      <c r="C24" s="29"/>
      <c r="D24" s="29"/>
      <c r="E24" s="29"/>
      <c r="F24" s="29"/>
      <c r="G24" s="15"/>
    </row>
    <row r="25" spans="1:7" s="5" customFormat="1" x14ac:dyDescent="0.25">
      <c r="A25" s="31"/>
      <c r="B25" s="32"/>
      <c r="C25" s="32"/>
      <c r="D25" s="32"/>
      <c r="E25" s="32"/>
      <c r="F25" s="33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0" t="s">
        <v>10</v>
      </c>
      <c r="B27" s="20"/>
      <c r="C27" s="20"/>
      <c r="D27" s="20"/>
      <c r="E27" s="20"/>
      <c r="F27" s="20"/>
      <c r="G27" s="20"/>
    </row>
    <row r="28" spans="1:7" s="5" customFormat="1" ht="46.5" customHeight="1" x14ac:dyDescent="0.25">
      <c r="A28" s="21"/>
      <c r="B28" s="21"/>
      <c r="C28" s="21"/>
      <c r="D28" s="21"/>
      <c r="E28" s="21"/>
      <c r="F28" s="21"/>
      <c r="G28" s="21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0" spans="1:7" ht="42.75" customHeight="1" x14ac:dyDescent="0.35">
      <c r="A30" s="18" t="str">
        <f>B8</f>
        <v>M.T.I. MONTSERRAT MASDEFIOL SUÁREZ</v>
      </c>
      <c r="C30" s="23" t="s">
        <v>26</v>
      </c>
      <c r="D30" s="23"/>
      <c r="E30"/>
      <c r="F30" s="23" t="s">
        <v>28</v>
      </c>
      <c r="G30" s="23"/>
    </row>
    <row r="31" spans="1:7" ht="50" customHeight="1" x14ac:dyDescent="0.25">
      <c r="A31" s="8" t="s">
        <v>15</v>
      </c>
      <c r="C31" s="24" t="s">
        <v>27</v>
      </c>
      <c r="D31" s="24"/>
      <c r="F31" s="25" t="s">
        <v>14</v>
      </c>
      <c r="G31" s="25"/>
    </row>
    <row r="33" spans="1:7" x14ac:dyDescent="0.25">
      <c r="A33" s="19" t="s">
        <v>18</v>
      </c>
      <c r="B33" s="19"/>
      <c r="C33" s="19"/>
      <c r="D33" s="19"/>
      <c r="E33" s="19"/>
      <c r="F33" s="19"/>
      <c r="G33" s="19"/>
    </row>
  </sheetData>
  <mergeCells count="26"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3:G33"/>
    <mergeCell ref="A27:G27"/>
    <mergeCell ref="A28:G28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6" zoomScale="70" zoomScaleNormal="7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TUTORÍA Y DIRECCIÓN INDIVIDUALIZADA (TUTORÍA)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8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5.5" customHeight="1" x14ac:dyDescent="0.25">
      <c r="A17" s="22" t="str">
        <f>Registro!A17</f>
        <v xml:space="preserve">
1 PAT 
3 Reportes mensuales
Lista de alumnos aprobados
Reporte Final de tutorías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 xml:space="preserve">Realización de actividades concernientes a la tutoría grupal </v>
      </c>
      <c r="B21" s="40"/>
      <c r="C21" s="41" t="s">
        <v>37</v>
      </c>
      <c r="D21" s="41"/>
      <c r="E21" s="41"/>
      <c r="F21" s="22" t="s">
        <v>38</v>
      </c>
      <c r="G21" s="22"/>
      <c r="H21" s="9">
        <v>0.33</v>
      </c>
    </row>
    <row r="22" spans="1:8" s="5" customFormat="1" ht="51" customHeight="1" x14ac:dyDescent="0.25">
      <c r="A22" s="39" t="str">
        <f>Registro!A22</f>
        <v>Elaboración de documentos solicitados por la Coordinación de Tutorías del PE.</v>
      </c>
      <c r="B22" s="40"/>
      <c r="C22" s="41" t="s">
        <v>37</v>
      </c>
      <c r="D22" s="41"/>
      <c r="E22" s="41"/>
      <c r="F22" s="22" t="s">
        <v>35</v>
      </c>
      <c r="G22" s="22"/>
      <c r="H22" s="9">
        <v>0.33</v>
      </c>
    </row>
    <row r="23" spans="1:8" s="5" customFormat="1" ht="14" customHeight="1" x14ac:dyDescent="0.25">
      <c r="A23" s="39"/>
      <c r="B23" s="40"/>
      <c r="C23" s="41"/>
      <c r="D23" s="41"/>
      <c r="E23" s="41"/>
      <c r="F23" s="29"/>
      <c r="G23" s="29"/>
      <c r="H23" s="9" t="s">
        <v>34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s="5" customFormat="1" ht="41.25" customHeight="1" x14ac:dyDescent="0.25">
      <c r="A26" s="21"/>
      <c r="B26" s="21"/>
      <c r="C26" s="21"/>
      <c r="D26" s="21"/>
      <c r="E26" s="21"/>
      <c r="F26" s="21"/>
      <c r="G26" s="21"/>
      <c r="H26" s="2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7" t="str">
        <f>Registro!A30</f>
        <v>M.T.I. MONTSERRAT MASDEFIOL SUÁREZ</v>
      </c>
      <c r="C28" s="23" t="str">
        <f>Registro!C30</f>
        <v>I.S.C. LILY ALEJANDRA MEDRANO MENDOZA</v>
      </c>
      <c r="D28" s="23"/>
      <c r="E28" s="23"/>
      <c r="G28" s="23" t="str">
        <f>Registro!F30</f>
        <v>M.C.J.S OFELIA ENRIQUEZ ORDAZ</v>
      </c>
      <c r="H28" s="23"/>
    </row>
    <row r="29" spans="1:8" ht="44" customHeight="1" x14ac:dyDescent="0.25">
      <c r="A29" s="8" t="str">
        <f>Registro!A31</f>
        <v>Profesor</v>
      </c>
      <c r="C29" s="44" t="str">
        <f>Registro!C31</f>
        <v>Jefe de División de Ingeniería en Sistemas Computacionales</v>
      </c>
      <c r="D29" s="44"/>
      <c r="E29" s="44"/>
      <c r="G29" s="45" t="s">
        <v>14</v>
      </c>
      <c r="H29" s="45"/>
    </row>
    <row r="31" spans="1:8" ht="24.75" customHeight="1" x14ac:dyDescent="0.25">
      <c r="A31" s="19" t="s">
        <v>19</v>
      </c>
      <c r="B31" s="19"/>
      <c r="C31" s="19"/>
      <c r="D31" s="19"/>
      <c r="E31" s="19"/>
      <c r="F31" s="19"/>
      <c r="G31" s="19"/>
      <c r="H31" s="19"/>
    </row>
  </sheetData>
  <mergeCells count="32">
    <mergeCell ref="C29:E29"/>
    <mergeCell ref="A31:H31"/>
    <mergeCell ref="G28:H28"/>
    <mergeCell ref="A25:H25"/>
    <mergeCell ref="A26:H26"/>
    <mergeCell ref="C28:E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18" zoomScale="70" zoomScaleNormal="70" zoomScaleSheetLayoutView="100" workbookViewId="0">
      <selection activeCell="C33" sqref="C33:E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TUTORÍA Y DIRECCIÓN INDIVIDUALIZADA (TUTORÍA)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0" customHeight="1" x14ac:dyDescent="0.25">
      <c r="A17" s="22" t="str">
        <f>Registro!A17</f>
        <v xml:space="preserve">
1 PAT 
3 Reportes mensuales
Lista de alumnos aprobados
Reporte Final de tutorías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22" t="str">
        <f>Registro!A21</f>
        <v xml:space="preserve">Realización de actividades concernientes a la tutoría grupal </v>
      </c>
      <c r="B21" s="22"/>
      <c r="C21" s="41" t="str">
        <f>Registro!G21</f>
        <v>20/02/2023 - 04/07/2023</v>
      </c>
      <c r="D21" s="41"/>
      <c r="E21" s="41"/>
      <c r="F21" s="29" t="s">
        <v>38</v>
      </c>
      <c r="G21" s="29"/>
      <c r="H21" s="9">
        <v>0.66</v>
      </c>
    </row>
    <row r="22" spans="1:8" s="5" customFormat="1" ht="29.5" customHeight="1" x14ac:dyDescent="0.25">
      <c r="A22" s="22" t="str">
        <f>Registro!A22</f>
        <v>Elaboración de documentos solicitados por la Coordinación de Tutorías del PE.</v>
      </c>
      <c r="B22" s="22"/>
      <c r="C22" s="41" t="str">
        <f>Registro!G22</f>
        <v>20/02/2023 - 04/07/2023</v>
      </c>
      <c r="D22" s="41"/>
      <c r="E22" s="41"/>
      <c r="F22" s="29" t="s">
        <v>39</v>
      </c>
      <c r="G22" s="29"/>
      <c r="H22" s="9">
        <v>0.66</v>
      </c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ht="13" customHeight="1" x14ac:dyDescent="0.25">
      <c r="A25" s="22"/>
      <c r="B25" s="22"/>
      <c r="C25" s="41"/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6"/>
      <c r="D26" s="46"/>
      <c r="E26" s="46"/>
      <c r="F26" s="29"/>
      <c r="G26" s="29"/>
      <c r="H26" s="9"/>
    </row>
    <row r="27" spans="1:8" s="5" customFormat="1" x14ac:dyDescent="0.25">
      <c r="A27" s="29"/>
      <c r="B27" s="29"/>
      <c r="C27" s="46"/>
      <c r="D27" s="46"/>
      <c r="E27" s="46"/>
      <c r="F27" s="29"/>
      <c r="G27" s="29"/>
      <c r="H27" s="9"/>
    </row>
    <row r="28" spans="1:8" s="5" customFormat="1" x14ac:dyDescent="0.25">
      <c r="A28" s="29"/>
      <c r="B28" s="29"/>
      <c r="C28" s="46"/>
      <c r="D28" s="46"/>
      <c r="E28" s="46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Registro!A30</f>
        <v>M.T.I. MONTSERRAT MASDEFIOL SUÁREZ</v>
      </c>
      <c r="C33" s="23" t="str">
        <f>Registro!C30</f>
        <v>I.S.C. LILY ALEJANDRA MEDRANO MENDOZA</v>
      </c>
      <c r="D33" s="23"/>
      <c r="E33" s="23"/>
      <c r="G33" s="23" t="str">
        <f>Registro!F30</f>
        <v>M.C.J.S OFELIA ENRIQUEZ ORDAZ</v>
      </c>
      <c r="H33" s="23"/>
    </row>
    <row r="34" spans="1:8" ht="43" customHeight="1" x14ac:dyDescent="0.25">
      <c r="A34" s="8" t="str">
        <f>Registro!A31</f>
        <v>Profesor</v>
      </c>
      <c r="C34" s="44" t="str">
        <f>Registro!C31</f>
        <v>Jefe de División de Ingeniería en Sistemas Computacionales</v>
      </c>
      <c r="D34" s="44"/>
      <c r="E34" s="44"/>
      <c r="G34" s="45" t="s">
        <v>14</v>
      </c>
      <c r="H34" s="4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6692913385826772" bottom="0.6692913385826772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2" zoomScaleNormal="100" zoomScaleSheetLayoutView="100" workbookViewId="0">
      <selection activeCell="I33" sqref="I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TUTORÍA Y DIRECCIÓN INDIVIDUALIZADA (TUTORÍA)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3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66" customHeight="1" x14ac:dyDescent="0.25">
      <c r="A17" s="22" t="str">
        <f>Registro!A17</f>
        <v xml:space="preserve">
1 PAT 
3 Reportes mensuales
Lista de alumnos aprobados
Reporte Final de tutorías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5" customHeight="1" x14ac:dyDescent="0.25">
      <c r="A21" s="22" t="str">
        <f>Registro!A21</f>
        <v xml:space="preserve">Realización de actividades concernientes a la tutoría grupal </v>
      </c>
      <c r="B21" s="22"/>
      <c r="C21" s="41" t="str">
        <f>Registro!G21</f>
        <v>20/02/2023 - 04/07/2023</v>
      </c>
      <c r="D21" s="41"/>
      <c r="E21" s="41"/>
      <c r="F21" s="29"/>
      <c r="G21" s="29"/>
      <c r="H21" s="9"/>
    </row>
    <row r="22" spans="1:8" s="5" customFormat="1" ht="28.5" customHeight="1" x14ac:dyDescent="0.25">
      <c r="A22" s="22" t="str">
        <f>Registro!A22</f>
        <v>Elaboración de documentos solicitados por la Coordinación de Tutorías del PE.</v>
      </c>
      <c r="B22" s="22"/>
      <c r="C22" s="41" t="str">
        <f>Registro!G22</f>
        <v>20/02/2023 - 04/07/2023</v>
      </c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ht="13" customHeight="1" x14ac:dyDescent="0.25">
      <c r="A25" s="22"/>
      <c r="B25" s="22"/>
      <c r="C25" s="41"/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6"/>
      <c r="D26" s="46"/>
      <c r="E26" s="46"/>
      <c r="F26" s="29"/>
      <c r="G26" s="29"/>
      <c r="H26" s="9"/>
    </row>
    <row r="27" spans="1:8" s="5" customFormat="1" x14ac:dyDescent="0.25">
      <c r="A27" s="29"/>
      <c r="B27" s="29"/>
      <c r="C27" s="46"/>
      <c r="D27" s="46"/>
      <c r="E27" s="46"/>
      <c r="F27" s="29"/>
      <c r="G27" s="29"/>
      <c r="H27" s="9"/>
    </row>
    <row r="28" spans="1:8" s="5" customFormat="1" x14ac:dyDescent="0.25">
      <c r="A28" s="29"/>
      <c r="B28" s="29"/>
      <c r="C28" s="46"/>
      <c r="D28" s="46"/>
      <c r="E28" s="46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Registro!A30</f>
        <v>M.T.I. MONTSERRAT MASDEFIOL SUÁREZ</v>
      </c>
      <c r="C33" s="23" t="str">
        <f>Registro!C30</f>
        <v>I.S.C. LILY ALEJANDRA MEDRANO MENDOZA</v>
      </c>
      <c r="D33" s="23"/>
      <c r="E33" s="23"/>
      <c r="G33" s="23" t="str">
        <f>Registro!F30</f>
        <v>M.C.J.S OFELIA ENRIQUEZ ORDAZ</v>
      </c>
      <c r="H33" s="23"/>
    </row>
    <row r="34" spans="1:8" ht="37" customHeight="1" x14ac:dyDescent="0.25">
      <c r="A34" s="8" t="str">
        <f>Registro!A31</f>
        <v>Profesor</v>
      </c>
      <c r="C34" s="44" t="str">
        <f>Registro!C31</f>
        <v>Jefe de División de Ingeniería en Sistemas Computacionales</v>
      </c>
      <c r="D34" s="44"/>
      <c r="E34" s="44"/>
      <c r="G34" s="45" t="s">
        <v>14</v>
      </c>
      <c r="H34" s="4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2023-05-17T02:18:13Z</cp:lastPrinted>
  <dcterms:created xsi:type="dcterms:W3CDTF">2022-07-23T13:46:58Z</dcterms:created>
  <dcterms:modified xsi:type="dcterms:W3CDTF">2023-05-17T02:18:55Z</dcterms:modified>
</cp:coreProperties>
</file>