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FEB_JUL_2023\REPORTES\REPORTE_INDIVIDUALES\3_REPORTE_INDIVIDUAL\3_FINAL_PROY_IND\"/>
    </mc:Choice>
  </mc:AlternateContent>
  <xr:revisionPtr revIDLastSave="0" documentId="13_ncr:1_{2A3F4E67-F187-44EA-B25E-8B28CE8B362C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9" l="1"/>
  <c r="A32" i="9"/>
  <c r="G31" i="9"/>
  <c r="A31" i="9"/>
  <c r="C34" i="8"/>
  <c r="A34" i="8"/>
  <c r="G33" i="8"/>
  <c r="C33" i="8"/>
  <c r="A33" i="8"/>
  <c r="A34" i="7"/>
  <c r="A33" i="7"/>
  <c r="C34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33" i="7"/>
  <c r="C33" i="7"/>
  <c r="A21" i="7"/>
  <c r="A17" i="7"/>
  <c r="A14" i="7"/>
  <c r="B11" i="7"/>
  <c r="G9" i="7"/>
  <c r="B8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<sst xmlns="http://schemas.openxmlformats.org/spreadsheetml/2006/main" count="88" uniqueCount="41">
  <si>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</si>
  <si>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</si>
  <si>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</si>
  <si>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</si>
  <si>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</si>
  <si>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</si>
  <si>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</si>
  <si>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</si>
  <si>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</si>
  <si>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</si>
  <si>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</si>
  <si>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</si>
  <si>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</si>
  <si>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</si>
  <si>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</si>
  <si>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</si>
  <si>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</si>
  <si>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</si>
  <si>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</si>
  <si>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</si>
  <si>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</si>
  <si>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</si>
  <si>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</si>
  <si>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</si>
  <si>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</si>
  <si>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Feb - Jul 23</t>
  </si>
  <si>
    <t>I.S.C. LILY ALEJANDRA MEDRANO MENDOZA</t>
  </si>
  <si>
    <t>Jefe de División de Ingeniería en Sistemas Computacionales</t>
  </si>
  <si>
    <t>M.C.J.S OFELIA ENRIQUEZ ORDAZ</t>
  </si>
  <si>
    <t>GESTIÓN ACADÉMICA Y VINCULACIÓN (VOCAL DE ACADEMIA)</t>
  </si>
  <si>
    <t>Generar propuestas e innovaciones, para el diseño y desarrollo de proyectos docentes institucionales en forma conjunta, participativa e integral, a través de la conformación de equipos de trabajo.</t>
  </si>
  <si>
    <t>Asistencia a reuniones convocadas para planeación, organización y ejecución de actividades asignadas.</t>
  </si>
  <si>
    <t>20/02/2023 - 04/07/2023</t>
  </si>
  <si>
    <t>20/02/2023 - 18/04/2023</t>
  </si>
  <si>
    <t>Se llevó a cabo una reunión ordinaria el 14 febrero, antes del inicio del periodo considerado.</t>
  </si>
  <si>
    <t>1 Reunión ordinaria / 1 Reunión extraordinaria / Actas de academia</t>
  </si>
  <si>
    <t xml:space="preserve">5 Reuniones de Academia de ISC                                                                                                                     </t>
  </si>
  <si>
    <t>1 Reunión ordinaria / 2 Reuniones extraordinarias / Actas de academia</t>
  </si>
  <si>
    <t>ISC. DIEGO DE JESÚS VELÁZQUEZ LUCHO</t>
  </si>
  <si>
    <t>Las actas de las reuniones de academia se encuentran en el Libro de Actas bajo resguardo de la secretaria de Academia.</t>
  </si>
  <si>
    <t>3 Reunión ordinaria /1 Reunión extraordinaria / 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</si>
</sst>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8" zoomScale="70" zoomScaleNormal="7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14" t="s">
        <v>24</v>
      </c>
      <c r="E6" s="14"/>
      <c r="F6" s="1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23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37" t="s">
        <v>25</v>
      </c>
      <c r="G9" s="37"/>
    </row>
    <row r="11" spans="1:7" ht="13" x14ac:dyDescent="0.3">
      <c r="A11" s="4" t="s">
        <v>4</v>
      </c>
      <c r="B11" s="34" t="s">
        <v>29</v>
      </c>
      <c r="C11" s="34"/>
      <c r="D11" s="34"/>
      <c r="E11" s="34"/>
      <c r="F11" s="34"/>
      <c r="G11" s="3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40" customHeight="1" x14ac:dyDescent="0.25">
      <c r="A14" s="22" t="s">
        <v>30</v>
      </c>
      <c r="B14" s="22"/>
      <c r="C14" s="22"/>
      <c r="D14" s="22"/>
      <c r="E14" s="22"/>
      <c r="F14" s="22"/>
      <c r="G14" s="2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34.5" customHeight="1" x14ac:dyDescent="0.25">
      <c r="A17" s="22" t="s">
        <v>36</v>
      </c>
      <c r="B17" s="22"/>
      <c r="C17" s="22"/>
      <c r="D17" s="22"/>
      <c r="E17" s="22"/>
      <c r="F17" s="22"/>
      <c r="G17" s="2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ht="25" x14ac:dyDescent="0.25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ht="41.5" customHeight="1" x14ac:dyDescent="0.25">
      <c r="A21" s="22" t="s">
        <v>31</v>
      </c>
      <c r="B21" s="22"/>
      <c r="C21" s="22"/>
      <c r="D21" s="22"/>
      <c r="E21" s="22"/>
      <c r="F21" s="22"/>
      <c r="G21" s="15" t="s">
        <v>32</v>
      </c>
    </row>
    <row r="22" spans="1:7" s="5" customFormat="1" x14ac:dyDescent="0.25">
      <c r="A22" s="29"/>
      <c r="B22" s="29"/>
      <c r="C22" s="29"/>
      <c r="D22" s="29"/>
      <c r="E22" s="29"/>
      <c r="F22" s="29"/>
      <c r="G22" s="15"/>
    </row>
    <row r="23" spans="1:7" s="5" customFormat="1" x14ac:dyDescent="0.25">
      <c r="A23" s="29"/>
      <c r="B23" s="29"/>
      <c r="C23" s="29"/>
      <c r="D23" s="29"/>
      <c r="E23" s="29"/>
      <c r="F23" s="29"/>
      <c r="G23" s="15"/>
    </row>
    <row r="24" spans="1:7" s="5" customFormat="1" x14ac:dyDescent="0.25">
      <c r="A24" s="29"/>
      <c r="B24" s="29"/>
      <c r="C24" s="29"/>
      <c r="D24" s="29"/>
      <c r="E24" s="29"/>
      <c r="F24" s="29"/>
      <c r="G24" s="15"/>
    </row>
    <row r="25" spans="1:7" s="5" customFormat="1" x14ac:dyDescent="0.25">
      <c r="A25" s="22"/>
      <c r="B25" s="22"/>
      <c r="C25" s="22"/>
      <c r="D25" s="22"/>
      <c r="E25" s="22"/>
      <c r="F25" s="22"/>
      <c r="G25" s="15"/>
    </row>
    <row r="26" spans="1:7" s="5" customFormat="1" x14ac:dyDescent="0.25">
      <c r="A26" s="31"/>
      <c r="B26" s="32"/>
      <c r="C26" s="32"/>
      <c r="D26" s="32"/>
      <c r="E26" s="32"/>
      <c r="F26" s="33"/>
      <c r="G26" s="10"/>
    </row>
    <row r="27" spans="1:7" s="5" customFormat="1" x14ac:dyDescent="0.25">
      <c r="A27" s="31"/>
      <c r="B27" s="32"/>
      <c r="C27" s="32"/>
      <c r="D27" s="32"/>
      <c r="E27" s="32"/>
      <c r="F27" s="33"/>
      <c r="G27" s="10"/>
    </row>
    <row r="28" spans="1:7" s="5" customFormat="1" x14ac:dyDescent="0.25">
      <c r="A28" s="31"/>
      <c r="B28" s="32"/>
      <c r="C28" s="32"/>
      <c r="D28" s="32"/>
      <c r="E28" s="32"/>
      <c r="F28" s="33"/>
      <c r="G28" s="10"/>
    </row>
    <row r="29" spans="1:7" s="5" customForma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0" t="s">
        <v>10</v>
      </c>
      <c r="B30" s="20"/>
      <c r="C30" s="20"/>
      <c r="D30" s="20"/>
      <c r="E30" s="20"/>
      <c r="F30" s="20"/>
      <c r="G30" s="20"/>
    </row>
    <row r="31" spans="1:7" s="5" customFormat="1" ht="46.5" customHeight="1" x14ac:dyDescent="0.25">
      <c r="A31" s="21"/>
      <c r="B31" s="21"/>
      <c r="C31" s="21"/>
      <c r="D31" s="21"/>
      <c r="E31" s="21"/>
      <c r="F31" s="21"/>
      <c r="G31" s="21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7" t="str">
        <f>B8</f>
        <v>M.T.I. MONTSERRAT MASDEFIOL SUÁREZ</v>
      </c>
      <c r="C34" s="23" t="s">
        <v>26</v>
      </c>
      <c r="D34" s="23"/>
      <c r="E34"/>
      <c r="F34" s="23" t="s">
        <v>28</v>
      </c>
      <c r="G34" s="23"/>
    </row>
    <row r="35" spans="1:7" ht="41" customHeight="1" x14ac:dyDescent="0.25">
      <c r="A35" s="8" t="s">
        <v>15</v>
      </c>
      <c r="C35" s="24" t="s">
        <v>27</v>
      </c>
      <c r="D35" s="24"/>
      <c r="F35" s="25" t="s">
        <v>14</v>
      </c>
      <c r="G35" s="25"/>
    </row>
    <row r="37" spans="1:7" x14ac:dyDescent="0.25">
      <c r="A37" s="19" t="s">
        <v>18</v>
      </c>
      <c r="B37" s="19"/>
      <c r="C37" s="19"/>
      <c r="D37" s="19"/>
      <c r="E37" s="19"/>
      <c r="F37" s="19"/>
      <c r="G37" s="19"/>
    </row>
  </sheetData>
  <mergeCells count="29"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3:F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topLeftCell="A19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3" width="6.8164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7"/>
      <c r="F9" s="4" t="s">
        <v>11</v>
      </c>
      <c r="G9" s="37" t="str">
        <f>Registro!F9</f>
        <v>Feb - Jul 23</v>
      </c>
      <c r="H9" s="37"/>
    </row>
    <row r="11" spans="1:8" ht="13" x14ac:dyDescent="0.3">
      <c r="A11" s="4" t="s">
        <v>4</v>
      </c>
      <c r="B11" s="34" t="str">
        <f>Registro!B11</f>
        <v>GESTIÓN ACADÉMICA Y VINCULACIÓN (VOCAL DE ACADEMIA)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6.5" customHeight="1" x14ac:dyDescent="0.25">
      <c r="A17" s="22" t="str">
        <f>Registro!A17</f>
        <v xml:space="preserve">5 Reuniones de Academia de ISC                                                                                                                    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45.5" customHeight="1" x14ac:dyDescent="0.25">
      <c r="A21" s="39" t="str">
        <f>Registro!A21</f>
        <v>Asistencia a reuniones convocadas para planeación, organización y ejecución de actividades asignadas.</v>
      </c>
      <c r="B21" s="40"/>
      <c r="C21" s="41" t="s">
        <v>33</v>
      </c>
      <c r="D21" s="41"/>
      <c r="E21" s="41"/>
      <c r="F21" s="22" t="s">
        <v>35</v>
      </c>
      <c r="G21" s="22"/>
      <c r="H21" s="9">
        <v>0.33</v>
      </c>
    </row>
    <row r="22" spans="1:8" s="5" customFormat="1" ht="12.5" customHeight="1" x14ac:dyDescent="0.25">
      <c r="A22" s="39"/>
      <c r="B22" s="40"/>
      <c r="C22" s="41"/>
      <c r="D22" s="41"/>
      <c r="E22" s="41"/>
      <c r="F22" s="29"/>
      <c r="G22" s="29"/>
      <c r="H22" s="9"/>
    </row>
    <row r="23" spans="1:8" s="5" customFormat="1" ht="12.5" customHeight="1" x14ac:dyDescent="0.25">
      <c r="A23" s="39"/>
      <c r="B23" s="40"/>
      <c r="C23" s="41"/>
      <c r="D23" s="41"/>
      <c r="E23" s="41"/>
      <c r="F23" s="29"/>
      <c r="G23" s="29"/>
      <c r="H23" s="9"/>
    </row>
    <row r="24" spans="1:8" s="5" customFormat="1" ht="12.5" customHeight="1" x14ac:dyDescent="0.25">
      <c r="A24" s="39"/>
      <c r="B24" s="40"/>
      <c r="C24" s="41"/>
      <c r="D24" s="41"/>
      <c r="E24" s="41"/>
      <c r="F24" s="29"/>
      <c r="G24" s="29"/>
      <c r="H24" s="9"/>
    </row>
    <row r="25" spans="1:8" s="5" customFormat="1" ht="12.5" customHeight="1" x14ac:dyDescent="0.25">
      <c r="A25" s="39"/>
      <c r="B25" s="40"/>
      <c r="C25" s="41"/>
      <c r="D25" s="41"/>
      <c r="E25" s="41"/>
      <c r="F25" s="29"/>
      <c r="G25" s="29"/>
      <c r="H25" s="9"/>
    </row>
    <row r="26" spans="1:8" s="5" customFormat="1" ht="12.5" customHeight="1" x14ac:dyDescent="0.25">
      <c r="A26" s="29"/>
      <c r="B26" s="29"/>
      <c r="C26" s="44"/>
      <c r="D26" s="44"/>
      <c r="E26" s="44"/>
      <c r="F26" s="29"/>
      <c r="G26" s="29"/>
      <c r="H26" s="9"/>
    </row>
    <row r="27" spans="1:8" s="5" customFormat="1" x14ac:dyDescent="0.25">
      <c r="A27" s="29"/>
      <c r="B27" s="29"/>
      <c r="C27" s="44"/>
      <c r="D27" s="44"/>
      <c r="E27" s="44"/>
      <c r="F27" s="29"/>
      <c r="G27" s="29"/>
      <c r="H27" s="9"/>
    </row>
    <row r="28" spans="1:8" s="5" customFormat="1" x14ac:dyDescent="0.25">
      <c r="A28" s="29"/>
      <c r="B28" s="29"/>
      <c r="C28" s="44"/>
      <c r="D28" s="44"/>
      <c r="E28" s="44"/>
      <c r="F28" s="29"/>
      <c r="G28" s="29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5" customFormat="1" ht="41.25" customHeight="1" x14ac:dyDescent="0.25">
      <c r="A31" s="21" t="s">
        <v>34</v>
      </c>
      <c r="B31" s="21"/>
      <c r="C31" s="21"/>
      <c r="D31" s="21"/>
      <c r="E31" s="21"/>
      <c r="F31" s="21"/>
      <c r="G31" s="21"/>
      <c r="H31" s="2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62" customHeight="1" x14ac:dyDescent="0.3">
      <c r="A33" s="18" t="str">
        <f>Registro!A34</f>
        <v>M.T.I. MONTSERRAT MASDEFIOL SUÁREZ</v>
      </c>
      <c r="C33" s="46" t="str">
        <f>Registro!C34</f>
        <v>I.S.C. LILY ALEJANDRA MEDRANO MENDOZA</v>
      </c>
      <c r="D33" s="46"/>
      <c r="E33" s="46"/>
      <c r="G33" s="23" t="str">
        <f>Registro!F34</f>
        <v>M.C.J.S OFELIA ENRIQUEZ ORDAZ</v>
      </c>
      <c r="H33" s="23"/>
    </row>
    <row r="34" spans="1:8" ht="44.5" customHeight="1" x14ac:dyDescent="0.25">
      <c r="A34" s="8" t="str">
        <f>Registro!A35</f>
        <v>Profesor</v>
      </c>
      <c r="C34" s="45" t="str">
        <f>Registro!C35</f>
        <v>Jefe de División de Ingeniería en Sistemas Computacionales</v>
      </c>
      <c r="D34" s="45"/>
      <c r="E34" s="45"/>
      <c r="G34" s="25" t="s">
        <v>14</v>
      </c>
      <c r="H34" s="25"/>
    </row>
    <row r="36" spans="1:8" ht="24.75" customHeight="1" x14ac:dyDescent="0.25">
      <c r="A36" s="19" t="s">
        <v>19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17" zoomScaleNormal="100" zoomScaleSheetLayoutView="100" workbookViewId="0">
      <selection activeCell="K22" sqref="K22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3" width="6.90625" style="1" customWidth="1"/>
    <col min="4" max="4" width="7.1796875" style="1" customWidth="1"/>
    <col min="5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7"/>
      <c r="F9" s="4" t="s">
        <v>11</v>
      </c>
      <c r="G9" s="37" t="str">
        <f>Registro!F9</f>
        <v>Feb - Jul 23</v>
      </c>
      <c r="H9" s="37"/>
    </row>
    <row r="11" spans="1:8" ht="13" x14ac:dyDescent="0.3">
      <c r="A11" s="4" t="s">
        <v>4</v>
      </c>
      <c r="B11" s="34" t="str">
        <f>Registro!B11</f>
        <v>GESTIÓN ACADÉMICA Y VINCULACIÓN (VOCAL DE ACADEMIA)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8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6" customHeight="1" x14ac:dyDescent="0.25">
      <c r="A17" s="22" t="str">
        <f>Registro!A17</f>
        <v xml:space="preserve">5 Reuniones de Academia de ISC                                                                                                                    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54.5" customHeight="1" x14ac:dyDescent="0.25">
      <c r="A21" s="22" t="str">
        <f>Registro!A21</f>
        <v>Asistencia a reuniones convocadas para planeación, organización y ejecución de actividades asignadas.</v>
      </c>
      <c r="B21" s="22"/>
      <c r="C21" s="41" t="str">
        <f>Registro!G21</f>
        <v>20/02/2023 - 04/07/2023</v>
      </c>
      <c r="D21" s="41"/>
      <c r="E21" s="41"/>
      <c r="F21" s="22" t="s">
        <v>37</v>
      </c>
      <c r="G21" s="22"/>
      <c r="H21" s="9">
        <v>0.66</v>
      </c>
    </row>
    <row r="22" spans="1:8" s="5" customFormat="1" ht="13" customHeight="1" x14ac:dyDescent="0.25">
      <c r="A22" s="22"/>
      <c r="B22" s="22"/>
      <c r="C22" s="41"/>
      <c r="D22" s="41"/>
      <c r="E22" s="41"/>
      <c r="F22" s="29"/>
      <c r="G22" s="29"/>
      <c r="H22" s="9"/>
    </row>
    <row r="23" spans="1:8" s="5" customFormat="1" ht="13" customHeight="1" x14ac:dyDescent="0.25">
      <c r="A23" s="22"/>
      <c r="B23" s="22"/>
      <c r="C23" s="41"/>
      <c r="D23" s="41"/>
      <c r="E23" s="41"/>
      <c r="F23" s="29"/>
      <c r="G23" s="29"/>
      <c r="H23" s="9"/>
    </row>
    <row r="24" spans="1:8" s="5" customFormat="1" ht="13" customHeight="1" x14ac:dyDescent="0.25">
      <c r="A24" s="22"/>
      <c r="B24" s="22"/>
      <c r="C24" s="41"/>
      <c r="D24" s="41"/>
      <c r="E24" s="41"/>
      <c r="F24" s="29"/>
      <c r="G24" s="29"/>
      <c r="H24" s="9"/>
    </row>
    <row r="25" spans="1:8" s="5" customFormat="1" ht="13" customHeight="1" x14ac:dyDescent="0.25">
      <c r="A25" s="22"/>
      <c r="B25" s="22"/>
      <c r="C25" s="41"/>
      <c r="D25" s="41"/>
      <c r="E25" s="41"/>
      <c r="F25" s="29"/>
      <c r="G25" s="29"/>
      <c r="H25" s="9"/>
    </row>
    <row r="26" spans="1:8" s="5" customFormat="1" ht="13" customHeight="1" x14ac:dyDescent="0.25">
      <c r="A26" s="29"/>
      <c r="B26" s="29"/>
      <c r="C26" s="44"/>
      <c r="D26" s="44"/>
      <c r="E26" s="44"/>
      <c r="F26" s="29"/>
      <c r="G26" s="29"/>
      <c r="H26" s="9"/>
    </row>
    <row r="27" spans="1:8" s="5" customFormat="1" x14ac:dyDescent="0.25">
      <c r="A27" s="29"/>
      <c r="B27" s="29"/>
      <c r="C27" s="44"/>
      <c r="D27" s="44"/>
      <c r="E27" s="44"/>
      <c r="F27" s="29"/>
      <c r="G27" s="29"/>
      <c r="H27" s="9"/>
    </row>
    <row r="28" spans="1:8" s="5" customFormat="1" x14ac:dyDescent="0.25">
      <c r="A28" s="29"/>
      <c r="B28" s="29"/>
      <c r="C28" s="44"/>
      <c r="D28" s="44"/>
      <c r="E28" s="44"/>
      <c r="F28" s="29"/>
      <c r="G28" s="29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5" customFormat="1" ht="41.25" customHeight="1" x14ac:dyDescent="0.25">
      <c r="A31" s="21"/>
      <c r="B31" s="21"/>
      <c r="C31" s="21"/>
      <c r="D31" s="21"/>
      <c r="E31" s="21"/>
      <c r="F31" s="21"/>
      <c r="G31" s="21"/>
      <c r="H31" s="2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8" t="str">
        <f>Registro!A34</f>
        <v>M.T.I. MONTSERRAT MASDEFIOL SUÁREZ</v>
      </c>
      <c r="C33" s="23" t="str">
        <f>Registro!C34</f>
        <v>I.S.C. LILY ALEJANDRA MEDRANO MENDOZA</v>
      </c>
      <c r="D33" s="23"/>
      <c r="E33" s="23"/>
      <c r="G33" s="23" t="str">
        <f>Registro!F34</f>
        <v>M.C.J.S OFELIA ENRIQUEZ ORDAZ</v>
      </c>
      <c r="H33" s="23"/>
    </row>
    <row r="34" spans="1:8" ht="38.5" customHeight="1" x14ac:dyDescent="0.25">
      <c r="A34" s="8" t="str">
        <f>Registro!A35</f>
        <v>Profesor</v>
      </c>
      <c r="C34" s="45" t="str">
        <f>Registro!C35</f>
        <v>Jefe de División de Ingeniería en Sistemas Computacionales</v>
      </c>
      <c r="D34" s="45"/>
      <c r="E34" s="45"/>
      <c r="G34" s="25" t="s">
        <v>14</v>
      </c>
      <c r="H34" s="25"/>
    </row>
    <row r="36" spans="1:8" ht="24.75" customHeight="1" x14ac:dyDescent="0.25">
      <c r="A36" s="19" t="s">
        <v>19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topLeftCell="A22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7"/>
      <c r="F9" s="4" t="s">
        <v>11</v>
      </c>
      <c r="G9" s="37" t="str">
        <f>Registro!F9</f>
        <v>Feb - Jul 23</v>
      </c>
      <c r="H9" s="37"/>
    </row>
    <row r="11" spans="1:8" ht="13" x14ac:dyDescent="0.3">
      <c r="A11" s="4" t="s">
        <v>4</v>
      </c>
      <c r="B11" s="34" t="str">
        <f>Registro!B11</f>
        <v>GESTIÓN ACADÉMICA Y VINCULACIÓN (VOCAL DE ACADEMIA)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8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1" customHeight="1" x14ac:dyDescent="0.25">
      <c r="A17" s="22" t="str">
        <f>Registro!A17</f>
        <v xml:space="preserve">5 Reuniones de Academia de ISC                                                                                                                    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59" customHeight="1" x14ac:dyDescent="0.25">
      <c r="A21" s="22" t="str">
        <f>Registro!A21</f>
        <v>Asistencia a reuniones convocadas para planeación, organización y ejecución de actividades asignadas.</v>
      </c>
      <c r="B21" s="22"/>
      <c r="C21" s="41" t="str">
        <f>Registro!G21</f>
        <v>20/02/2023 - 04/07/2023</v>
      </c>
      <c r="D21" s="41"/>
      <c r="E21" s="41"/>
      <c r="F21" s="22" t="s">
        <v>40</v>
      </c>
      <c r="G21" s="22"/>
      <c r="H21" s="9">
        <v>1</v>
      </c>
    </row>
    <row r="22" spans="1:8" s="5" customFormat="1" ht="13" customHeight="1" x14ac:dyDescent="0.25">
      <c r="A22" s="22"/>
      <c r="B22" s="22"/>
      <c r="C22" s="41"/>
      <c r="D22" s="41"/>
      <c r="E22" s="41"/>
      <c r="F22" s="29"/>
      <c r="G22" s="29"/>
      <c r="H22" s="9"/>
    </row>
    <row r="23" spans="1:8" s="5" customFormat="1" ht="13" customHeight="1" x14ac:dyDescent="0.25">
      <c r="A23" s="22"/>
      <c r="B23" s="22"/>
      <c r="C23" s="41"/>
      <c r="D23" s="41"/>
      <c r="E23" s="41"/>
      <c r="F23" s="29"/>
      <c r="G23" s="29"/>
      <c r="H23" s="9"/>
    </row>
    <row r="24" spans="1:8" s="5" customFormat="1" x14ac:dyDescent="0.25">
      <c r="A24" s="29"/>
      <c r="B24" s="29"/>
      <c r="C24" s="44"/>
      <c r="D24" s="44"/>
      <c r="E24" s="44"/>
      <c r="F24" s="29"/>
      <c r="G24" s="29"/>
      <c r="H24" s="9"/>
    </row>
    <row r="25" spans="1:8" s="5" customFormat="1" x14ac:dyDescent="0.25">
      <c r="A25" s="29"/>
      <c r="B25" s="29"/>
      <c r="C25" s="44"/>
      <c r="D25" s="44"/>
      <c r="E25" s="44"/>
      <c r="F25" s="29"/>
      <c r="G25" s="29"/>
      <c r="H25" s="9"/>
    </row>
    <row r="26" spans="1:8" s="5" customFormat="1" x14ac:dyDescent="0.25">
      <c r="A26" s="29"/>
      <c r="B26" s="29"/>
      <c r="C26" s="44"/>
      <c r="D26" s="44"/>
      <c r="E26" s="44"/>
      <c r="F26" s="29"/>
      <c r="G26" s="29"/>
      <c r="H26" s="9"/>
    </row>
    <row r="27" spans="1:8" s="5" customFormat="1" x14ac:dyDescent="0.25">
      <c r="A27" s="7"/>
      <c r="B27" s="7"/>
      <c r="C27" s="7"/>
      <c r="D27" s="7"/>
      <c r="E27" s="7"/>
      <c r="F27" s="7"/>
      <c r="G27" s="7"/>
      <c r="H27" s="1"/>
    </row>
    <row r="28" spans="1:8" s="5" customFormat="1" x14ac:dyDescent="0.25">
      <c r="A28" s="20" t="s">
        <v>10</v>
      </c>
      <c r="B28" s="20"/>
      <c r="C28" s="20"/>
      <c r="D28" s="20"/>
      <c r="E28" s="20"/>
      <c r="F28" s="20"/>
      <c r="G28" s="20"/>
      <c r="H28" s="20"/>
    </row>
    <row r="29" spans="1:8" s="5" customFormat="1" ht="41.25" customHeight="1" x14ac:dyDescent="0.25">
      <c r="A29" s="21" t="s">
        <v>39</v>
      </c>
      <c r="B29" s="21"/>
      <c r="C29" s="21"/>
      <c r="D29" s="21"/>
      <c r="E29" s="21"/>
      <c r="F29" s="21"/>
      <c r="G29" s="21"/>
      <c r="H29" s="21"/>
    </row>
    <row r="30" spans="1:8" s="5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3">
      <c r="A31" s="18" t="str">
        <f>Registro!A34</f>
        <v>M.T.I. MONTSERRAT MASDEFIOL SUÁREZ</v>
      </c>
      <c r="C31" s="23" t="s">
        <v>38</v>
      </c>
      <c r="D31" s="23"/>
      <c r="E31" s="23"/>
      <c r="G31" s="23" t="str">
        <f>Registro!F34</f>
        <v>M.C.J.S OFELIA ENRIQUEZ ORDAZ</v>
      </c>
      <c r="H31" s="23"/>
    </row>
    <row r="32" spans="1:8" ht="39" customHeight="1" x14ac:dyDescent="0.25">
      <c r="A32" s="8" t="str">
        <f>Registro!A35</f>
        <v>Profesor</v>
      </c>
      <c r="C32" s="45" t="str">
        <f>Registro!C35</f>
        <v>Jefe de División de Ingeniería en Sistemas Computacionales</v>
      </c>
      <c r="D32" s="45"/>
      <c r="E32" s="45"/>
      <c r="G32" s="47" t="s">
        <v>14</v>
      </c>
      <c r="H32" s="47"/>
    </row>
    <row r="34" spans="1:8" ht="24.75" customHeight="1" x14ac:dyDescent="0.25">
      <c r="A34" s="19" t="s">
        <v>19</v>
      </c>
      <c r="B34" s="19"/>
      <c r="C34" s="19"/>
      <c r="D34" s="19"/>
      <c r="E34" s="19"/>
      <c r="F34" s="19"/>
      <c r="G34" s="19"/>
      <c r="H34" s="19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8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2023-07-04T23:34:25Z</cp:lastPrinted>
  <dcterms:created xsi:type="dcterms:W3CDTF">2022-07-23T13:46:58Z</dcterms:created>
  <dcterms:modified xsi:type="dcterms:W3CDTF">2023-07-04T23:34:39Z</dcterms:modified>
</cp:coreProperties>
</file>