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masd\Downloads\SEM_FEB_JUL_2023\REPORTES\REPORTE_INDIVIDUALES\3_REPORTE_INDIVIDUAL\3_FINAL_PROY_IND\"/>
    </mc:Choice>
  </mc:AlternateContent>
  <xr:revisionPtr revIDLastSave="0" documentId="13_ncr:1_{2EC4055D-B871-4FDC-B890-8F5BDD50DE50}" xr6:coauthVersionLast="47" xr6:coauthVersionMax="47" xr10:uidLastSave="{00000000-0000-0000-0000-000000000000}"/>
  <bookViews>
    <workbookView xWindow="-110" yWindow="-110" windowWidth="19420" windowHeight="10300" firstSheet="1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1'!$A$1:$H$33</definedName>
    <definedName name="_xlnm.Print_Area" localSheetId="2">'Reporte 2'!$A$1:$H$36</definedName>
    <definedName name="_xlnm.Print_Area" localSheetId="3">'Reporte 3'!$A$1:$H$33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1" i="9" l="1"/>
  <c r="A31" i="9"/>
  <c r="G30" i="9"/>
  <c r="A30" i="9"/>
  <c r="C34" i="8"/>
  <c r="A34" i="8"/>
  <c r="G33" i="8"/>
  <c r="C33" i="8"/>
  <c r="A33" i="8"/>
  <c r="A31" i="7"/>
  <c r="A30" i="7"/>
  <c r="C31" i="7"/>
  <c r="C22" i="9" l="1"/>
  <c r="A22" i="9"/>
  <c r="C21" i="9"/>
  <c r="A21" i="9"/>
  <c r="A17" i="9"/>
  <c r="A14" i="9"/>
  <c r="B11" i="9"/>
  <c r="G9" i="9"/>
  <c r="B8" i="9"/>
  <c r="D6" i="9"/>
  <c r="C22" i="8"/>
  <c r="A22" i="8"/>
  <c r="C21" i="8"/>
  <c r="A21" i="8"/>
  <c r="A17" i="8"/>
  <c r="A14" i="8"/>
  <c r="B11" i="8"/>
  <c r="G9" i="8"/>
  <c r="B8" i="8"/>
  <c r="D6" i="8"/>
  <c r="G30" i="7"/>
  <c r="C30" i="7"/>
  <c r="A22" i="7"/>
  <c r="A21" i="7"/>
  <c r="A17" i="7"/>
  <c r="A14" i="7"/>
  <c r="B11" i="7"/>
  <c r="G9" i="7"/>
  <c r="B8" i="7"/>
  <c r="D6" i="7"/>
  <c r="A3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<sst xmlns="http://schemas.openxmlformats.org/spreadsheetml/2006/main" count="93" uniqueCount="43">
  <si>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</si>
  <si>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</si>
  <si>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</si>
  <si>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</si>
  <si>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</si>
  <si>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</si>
  <si>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</si>
  <si>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</si>
  <si>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</si>
  <si>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</si>
  <si>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</si>
  <si>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</si>
  <si>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</si>
  <si>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</si>
  <si>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</si>
  <si>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</si>
  <si>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</si>
  <si>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</si>
  <si>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</si>
  <si>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</si>
  <si>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</si>
  <si>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</si>
  <si>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</si>
  <si>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M.T.I. MONTSERRAT MASDEFIOL SUÁREZ</t>
  </si>
  <si>
    <t xml:space="preserve"> EN SISTEMAS COMPUTACIONALES</t>
  </si>
  <si>
    <t>Feb - Jul 23</t>
  </si>
  <si>
    <t>I.S.C. LILY ALEJANDRA MEDRANO MENDOZA</t>
  </si>
  <si>
    <t>Jefe de División de Ingeniería en Sistemas Computacionales</t>
  </si>
  <si>
    <t>M.C.J.S OFELIA ENRIQUEZ ORDAZ</t>
  </si>
  <si>
    <t>Participar como colaborar en la planeación, organización y ejecución de actividades asignadas para el Rally Académico 2023 del PE.</t>
  </si>
  <si>
    <t>Participar como colaborar en la planeación, organización y ejecución de actividades asignadas en el Selectivo de Programación 2023 del PE.</t>
  </si>
  <si>
    <t>2 Participaciones como colaborador de evento académico del PE ISC</t>
  </si>
  <si>
    <t>Generar propuestas e innovaciones para el diseño y desempeño de proyectos docentes institucionales en forma conjunta, paricipativa e integral a través de la conformación de equipos de trabajo.</t>
  </si>
  <si>
    <t>GESTIÓN ACADÉMICA Y VINCULACIÓN (COLABORADOR DE EVENTOS ACADÉMICOS)</t>
  </si>
  <si>
    <t xml:space="preserve">Acta de Academia / Formato de registro de participantes   enlace del formulario https://forms.gle/dEMCo3wJziLze2Xo9 </t>
  </si>
  <si>
    <t xml:space="preserve">Acta de Academia / Formato de registro de participantes   enlace del formulario   https://forms.gle/H9BGxiaeCvC8RvFr6 </t>
  </si>
  <si>
    <t>20/02/2023 - 04/07/2023</t>
  </si>
  <si>
    <t>20/02/2023 - 18/04/2023</t>
  </si>
  <si>
    <t>Registro de Equipos / Foto</t>
  </si>
  <si>
    <t>Seguimiento Registro</t>
  </si>
  <si>
    <t>ISC. DIEGO DE JESÚS VELÁZQUEZ LUCHO</t>
  </si>
  <si>
    <t>Foto</t>
  </si>
  <si>
    <r>
      <rPr>
        <b/>
        <sz val="10"/>
        <color theme="1"/>
        <rFont val="Arial"/>
        <family val="2"/>
      </rPr>
      <t>ACTIVIDADES ADICIONALES:</t>
    </r>
    <r>
      <rPr>
        <sz val="10"/>
        <color theme="1"/>
        <rFont val="Arial"/>
        <family val="2"/>
      </rPr>
      <t xml:space="preserve"> Se hizo entrega de las Apps Móviles a los padres de Familia de los alumnos del Jardín de Niños "Arnold Lucius Gesell"  de la Comunidad de Arroyo Limón (Evidencia Foto). Se llevó a cabo el 9 de junio el Foro de Egresados del PE de ISC 2023. (Evidencia Foto).   Se asistió a la 2a Expo Feria Educativa. (Evidencia Foto). Se participó como Asesor en el Evento de InnovaTecNM 2023 Etapa Local con el Proyecto Anatosia. (Evidencia Captura de pantalla de registro / Foto).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</si>
</sst>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2" fillId="0" borderId="1" xfId="0" applyFont="1" applyBorder="1" applyAlignment="1">
      <alignment horizontal="center"/>
    </xf>
    <xf numFmtId="0" fontId="3" fillId="0" borderId="1" xfId="0" applyFont="1" applyBorder="1"/>
    <xf numFmtId="14" fontId="2" fillId="0" borderId="6" xfId="0" applyNumberFormat="1" applyFont="1" applyBorder="1" applyAlignment="1">
      <alignment horizontal="center" vertical="center" wrapText="1"/>
    </xf>
    <xf numFmtId="0" fontId="2" fillId="0" borderId="1" xfId="0" applyFont="1" applyBorder="1"/>
    <xf numFmtId="0" fontId="6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695220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7"/>
  <sheetViews>
    <sheetView topLeftCell="A24" zoomScaleNormal="100" zoomScaleSheetLayoutView="100" workbookViewId="0">
      <selection activeCell="C34" sqref="C34:D34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8.453125" style="1" customWidth="1"/>
    <col min="4" max="4" width="11.1796875" style="1" customWidth="1"/>
    <col min="5" max="5" width="7.54296875" style="1" customWidth="1"/>
    <col min="6" max="16384" width="11.453125" style="1"/>
  </cols>
  <sheetData>
    <row r="1" spans="1:7" ht="56.25" customHeight="1" x14ac:dyDescent="0.25">
      <c r="B1" s="33" t="s">
        <v>20</v>
      </c>
      <c r="C1" s="33"/>
      <c r="D1" s="33"/>
      <c r="E1" s="33"/>
      <c r="F1" s="33"/>
      <c r="G1" s="33"/>
    </row>
    <row r="3" spans="1:7" ht="13" x14ac:dyDescent="0.3">
      <c r="A3" s="39" t="s">
        <v>22</v>
      </c>
      <c r="B3" s="39"/>
      <c r="C3" s="39"/>
      <c r="D3" s="39"/>
      <c r="E3" s="39"/>
      <c r="F3" s="39"/>
      <c r="G3" s="39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39" t="s">
        <v>0</v>
      </c>
      <c r="B5" s="39"/>
      <c r="C5" s="39"/>
      <c r="D5" s="39"/>
      <c r="E5" s="39"/>
      <c r="F5" s="39"/>
      <c r="G5" s="39"/>
    </row>
    <row r="6" spans="1:7" ht="13" x14ac:dyDescent="0.3">
      <c r="A6" s="40" t="s">
        <v>1</v>
      </c>
      <c r="B6" s="40"/>
      <c r="C6" s="40"/>
      <c r="D6" s="15" t="s">
        <v>24</v>
      </c>
      <c r="E6" s="15"/>
      <c r="F6" s="15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37" t="s">
        <v>23</v>
      </c>
      <c r="C8" s="37"/>
      <c r="D8" s="37"/>
      <c r="E8" s="37"/>
      <c r="F8" s="37"/>
      <c r="G8" s="37"/>
    </row>
    <row r="9" spans="1:7" ht="14.5" x14ac:dyDescent="0.35">
      <c r="A9"/>
      <c r="B9"/>
      <c r="C9"/>
      <c r="E9" s="4" t="s">
        <v>11</v>
      </c>
      <c r="F9" s="41" t="s">
        <v>25</v>
      </c>
      <c r="G9" s="41"/>
    </row>
    <row r="11" spans="1:7" ht="28" customHeight="1" x14ac:dyDescent="0.3">
      <c r="A11" s="4" t="s">
        <v>4</v>
      </c>
      <c r="B11" s="38" t="s">
        <v>33</v>
      </c>
      <c r="C11" s="38"/>
      <c r="D11" s="38"/>
      <c r="E11" s="38"/>
      <c r="F11" s="38"/>
      <c r="G11" s="38"/>
    </row>
    <row r="12" spans="1:7" s="5" customFormat="1" x14ac:dyDescent="0.25">
      <c r="B12" s="1"/>
      <c r="C12" s="1"/>
      <c r="D12" s="1"/>
      <c r="E12" s="1"/>
      <c r="F12" s="1"/>
      <c r="G12" s="1"/>
    </row>
    <row r="13" spans="1:7" s="5" customFormat="1" x14ac:dyDescent="0.25">
      <c r="A13" s="22" t="s">
        <v>5</v>
      </c>
      <c r="B13" s="22"/>
      <c r="C13" s="22"/>
      <c r="D13" s="22"/>
      <c r="E13" s="22"/>
      <c r="F13" s="22"/>
      <c r="G13" s="22"/>
    </row>
    <row r="14" spans="1:7" s="5" customFormat="1" ht="34" customHeight="1" x14ac:dyDescent="0.25">
      <c r="A14" s="24" t="s">
        <v>32</v>
      </c>
      <c r="B14" s="24"/>
      <c r="C14" s="24"/>
      <c r="D14" s="24"/>
      <c r="E14" s="24"/>
      <c r="F14" s="24"/>
      <c r="G14" s="24"/>
    </row>
    <row r="15" spans="1:7" s="5" customFormat="1" x14ac:dyDescent="0.25">
      <c r="A15" s="6"/>
      <c r="B15" s="6"/>
      <c r="C15" s="6"/>
      <c r="D15" s="6"/>
      <c r="E15" s="6"/>
      <c r="F15" s="6"/>
      <c r="G15" s="6"/>
    </row>
    <row r="16" spans="1:7" s="5" customFormat="1" x14ac:dyDescent="0.25">
      <c r="A16" s="22" t="s">
        <v>9</v>
      </c>
      <c r="B16" s="22"/>
      <c r="C16" s="22"/>
      <c r="D16" s="22"/>
      <c r="E16" s="22"/>
      <c r="F16" s="22"/>
      <c r="G16" s="22"/>
    </row>
    <row r="17" spans="1:7" s="5" customFormat="1" ht="38" customHeight="1" x14ac:dyDescent="0.25">
      <c r="A17" s="24" t="s">
        <v>31</v>
      </c>
      <c r="B17" s="24"/>
      <c r="C17" s="24"/>
      <c r="D17" s="24"/>
      <c r="E17" s="24"/>
      <c r="F17" s="24"/>
      <c r="G17" s="24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22" t="s">
        <v>17</v>
      </c>
      <c r="B19" s="22"/>
      <c r="C19" s="22"/>
      <c r="D19" s="22"/>
      <c r="E19" s="22"/>
      <c r="F19" s="22"/>
      <c r="G19" s="22"/>
    </row>
    <row r="20" spans="1:7" s="5" customFormat="1" ht="25" x14ac:dyDescent="0.25">
      <c r="A20" s="28" t="s">
        <v>6</v>
      </c>
      <c r="B20" s="29"/>
      <c r="C20" s="29"/>
      <c r="D20" s="29"/>
      <c r="E20" s="29"/>
      <c r="F20" s="30"/>
      <c r="G20" s="11" t="s">
        <v>13</v>
      </c>
    </row>
    <row r="21" spans="1:7" s="5" customFormat="1" ht="37" customHeight="1" x14ac:dyDescent="0.25">
      <c r="A21" s="31" t="s">
        <v>29</v>
      </c>
      <c r="B21" s="31"/>
      <c r="C21" s="31"/>
      <c r="D21" s="31"/>
      <c r="E21" s="31"/>
      <c r="F21" s="31"/>
      <c r="G21" s="16" t="s">
        <v>36</v>
      </c>
    </row>
    <row r="22" spans="1:7" s="5" customFormat="1" ht="32" customHeight="1" x14ac:dyDescent="0.25">
      <c r="A22" s="31" t="s">
        <v>30</v>
      </c>
      <c r="B22" s="31"/>
      <c r="C22" s="31"/>
      <c r="D22" s="31"/>
      <c r="E22" s="31"/>
      <c r="F22" s="31"/>
      <c r="G22" s="16" t="s">
        <v>36</v>
      </c>
    </row>
    <row r="23" spans="1:7" s="5" customFormat="1" x14ac:dyDescent="0.25">
      <c r="A23" s="32"/>
      <c r="B23" s="32"/>
      <c r="C23" s="32"/>
      <c r="D23" s="32"/>
      <c r="E23" s="32"/>
      <c r="F23" s="32"/>
      <c r="G23" s="16"/>
    </row>
    <row r="24" spans="1:7" s="5" customFormat="1" x14ac:dyDescent="0.25">
      <c r="A24" s="32"/>
      <c r="B24" s="32"/>
      <c r="C24" s="32"/>
      <c r="D24" s="32"/>
      <c r="E24" s="32"/>
      <c r="F24" s="32"/>
      <c r="G24" s="16"/>
    </row>
    <row r="25" spans="1:7" s="5" customFormat="1" x14ac:dyDescent="0.25">
      <c r="A25" s="24"/>
      <c r="B25" s="24"/>
      <c r="C25" s="24"/>
      <c r="D25" s="24"/>
      <c r="E25" s="24"/>
      <c r="F25" s="24"/>
      <c r="G25" s="16"/>
    </row>
    <row r="26" spans="1:7" s="5" customFormat="1" x14ac:dyDescent="0.25">
      <c r="A26" s="34"/>
      <c r="B26" s="35"/>
      <c r="C26" s="35"/>
      <c r="D26" s="35"/>
      <c r="E26" s="35"/>
      <c r="F26" s="36"/>
      <c r="G26" s="10"/>
    </row>
    <row r="27" spans="1:7" s="5" customFormat="1" x14ac:dyDescent="0.25">
      <c r="A27" s="34"/>
      <c r="B27" s="35"/>
      <c r="C27" s="35"/>
      <c r="D27" s="35"/>
      <c r="E27" s="35"/>
      <c r="F27" s="36"/>
      <c r="G27" s="10"/>
    </row>
    <row r="28" spans="1:7" s="5" customFormat="1" x14ac:dyDescent="0.25">
      <c r="A28" s="34"/>
      <c r="B28" s="35"/>
      <c r="C28" s="35"/>
      <c r="D28" s="35"/>
      <c r="E28" s="35"/>
      <c r="F28" s="36"/>
      <c r="G28" s="10"/>
    </row>
    <row r="29" spans="1:7" s="5" customFormat="1" x14ac:dyDescent="0.25">
      <c r="A29" s="7"/>
      <c r="B29" s="7"/>
      <c r="C29" s="7"/>
      <c r="D29" s="7"/>
      <c r="E29" s="7"/>
      <c r="F29" s="7"/>
      <c r="G29" s="1"/>
    </row>
    <row r="30" spans="1:7" s="5" customFormat="1" x14ac:dyDescent="0.25">
      <c r="A30" s="22" t="s">
        <v>10</v>
      </c>
      <c r="B30" s="22"/>
      <c r="C30" s="22"/>
      <c r="D30" s="22"/>
      <c r="E30" s="22"/>
      <c r="F30" s="22"/>
      <c r="G30" s="22"/>
    </row>
    <row r="31" spans="1:7" s="5" customFormat="1" ht="46.5" customHeight="1" x14ac:dyDescent="0.25">
      <c r="A31" s="23"/>
      <c r="B31" s="23"/>
      <c r="C31" s="23"/>
      <c r="D31" s="23"/>
      <c r="E31" s="23"/>
      <c r="F31" s="23"/>
      <c r="G31" s="23"/>
    </row>
    <row r="32" spans="1:7" s="5" customFormat="1" ht="16.5" customHeight="1" x14ac:dyDescent="0.25">
      <c r="A32" s="1"/>
      <c r="B32" s="1"/>
      <c r="C32" s="1"/>
      <c r="D32" s="1"/>
      <c r="E32" s="1"/>
      <c r="F32" s="1"/>
      <c r="G32" s="1"/>
    </row>
    <row r="34" spans="1:7" ht="42.75" customHeight="1" x14ac:dyDescent="0.35">
      <c r="A34" s="18" t="str">
        <f>B8</f>
        <v>M.T.I. MONTSERRAT MASDEFIOL SUÁREZ</v>
      </c>
      <c r="C34" s="25" t="s">
        <v>26</v>
      </c>
      <c r="D34" s="25"/>
      <c r="E34"/>
      <c r="F34" s="25" t="s">
        <v>28</v>
      </c>
      <c r="G34" s="25"/>
    </row>
    <row r="35" spans="1:7" ht="47.5" customHeight="1" x14ac:dyDescent="0.25">
      <c r="A35" s="8" t="s">
        <v>15</v>
      </c>
      <c r="C35" s="26" t="s">
        <v>27</v>
      </c>
      <c r="D35" s="26"/>
      <c r="F35" s="27" t="s">
        <v>14</v>
      </c>
      <c r="G35" s="27"/>
    </row>
    <row r="37" spans="1:7" x14ac:dyDescent="0.25">
      <c r="A37" s="21" t="s">
        <v>18</v>
      </c>
      <c r="B37" s="21"/>
      <c r="C37" s="21"/>
      <c r="D37" s="21"/>
      <c r="E37" s="21"/>
      <c r="F37" s="21"/>
      <c r="G37" s="21"/>
    </row>
  </sheetData>
  <mergeCells count="29">
    <mergeCell ref="B1:E1"/>
    <mergeCell ref="F1:G1"/>
    <mergeCell ref="A28:F28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  <mergeCell ref="A16:G16"/>
    <mergeCell ref="F9:G9"/>
    <mergeCell ref="A37:G37"/>
    <mergeCell ref="A30:G30"/>
    <mergeCell ref="A31:G31"/>
    <mergeCell ref="A19:G19"/>
    <mergeCell ref="A17:G17"/>
    <mergeCell ref="C34:D34"/>
    <mergeCell ref="C35:D35"/>
    <mergeCell ref="F34:G34"/>
    <mergeCell ref="F35:G35"/>
    <mergeCell ref="A20:F20"/>
    <mergeCell ref="A21:F21"/>
    <mergeCell ref="A22:F22"/>
    <mergeCell ref="A23:F23"/>
  </mergeCells>
  <printOptions horizontalCentered="1" verticalCentered="1"/>
  <pageMargins left="0.70866141732283472" right="0.70866141732283472" top="0.74803149606299213" bottom="1.0629921259842521" header="0.31496062992125984" footer="0.31496062992125984"/>
  <pageSetup scale="85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3"/>
  <sheetViews>
    <sheetView topLeftCell="A13" zoomScale="70" zoomScaleNormal="70" zoomScaleSheetLayoutView="100" workbookViewId="0">
      <selection activeCell="F22" sqref="F22:G22"/>
    </sheetView>
  </sheetViews>
  <sheetFormatPr baseColWidth="10" defaultColWidth="11.453125" defaultRowHeight="12.5" x14ac:dyDescent="0.25"/>
  <cols>
    <col min="1" max="1" width="37.26953125" style="1" customWidth="1"/>
    <col min="2" max="2" width="9.7265625" style="1" customWidth="1"/>
    <col min="3" max="3" width="6.90625" style="1" customWidth="1"/>
    <col min="4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2" t="s">
        <v>21</v>
      </c>
      <c r="C1" s="42"/>
      <c r="D1" s="42"/>
      <c r="E1" s="42"/>
      <c r="F1" s="42"/>
      <c r="G1" s="42"/>
      <c r="H1" s="42"/>
    </row>
    <row r="3" spans="1:8" ht="13" x14ac:dyDescent="0.3">
      <c r="A3" s="39" t="s">
        <v>22</v>
      </c>
      <c r="B3" s="39"/>
      <c r="C3" s="39"/>
      <c r="D3" s="39"/>
      <c r="E3" s="39"/>
      <c r="F3" s="39"/>
      <c r="G3" s="39"/>
      <c r="H3" s="39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9" t="s">
        <v>0</v>
      </c>
      <c r="B5" s="39"/>
      <c r="C5" s="39"/>
      <c r="D5" s="39"/>
      <c r="E5" s="39"/>
      <c r="F5" s="39"/>
      <c r="G5" s="39"/>
      <c r="H5" s="39"/>
    </row>
    <row r="6" spans="1:8" ht="13" x14ac:dyDescent="0.3">
      <c r="A6" s="40" t="s">
        <v>1</v>
      </c>
      <c r="B6" s="40"/>
      <c r="C6" s="40"/>
      <c r="D6" s="15" t="str">
        <f>Registro!D6</f>
        <v xml:space="preserve"> EN SISTEMAS COMPUTACIONALES</v>
      </c>
      <c r="E6" s="15"/>
      <c r="F6" s="15"/>
      <c r="G6" s="17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7" t="str">
        <f>Registro!B8</f>
        <v>M.T.I. MONTSERRAT MASDEFIOL SUÁREZ</v>
      </c>
      <c r="C8" s="37"/>
      <c r="D8" s="37"/>
      <c r="E8" s="37"/>
      <c r="F8" s="37"/>
      <c r="G8" s="37"/>
      <c r="H8" s="37"/>
    </row>
    <row r="9" spans="1:8" ht="13" x14ac:dyDescent="0.3">
      <c r="A9" s="4" t="s">
        <v>2</v>
      </c>
      <c r="B9" s="37">
        <v>1</v>
      </c>
      <c r="C9" s="37"/>
      <c r="D9" s="7"/>
      <c r="F9" s="4" t="s">
        <v>11</v>
      </c>
      <c r="G9" s="41" t="str">
        <f>Registro!F9</f>
        <v>Feb - Jul 23</v>
      </c>
      <c r="H9" s="41"/>
    </row>
    <row r="11" spans="1:8" ht="33.5" customHeight="1" x14ac:dyDescent="0.3">
      <c r="A11" s="4" t="s">
        <v>4</v>
      </c>
      <c r="B11" s="38" t="str">
        <f>Registro!B11</f>
        <v>GESTIÓN ACADÉMICA Y VINCULACIÓN (COLABORADOR DE EVENTOS ACADÉMICOS)</v>
      </c>
      <c r="C11" s="38"/>
      <c r="D11" s="38"/>
      <c r="E11" s="38"/>
      <c r="F11" s="38"/>
      <c r="G11" s="38"/>
      <c r="H11" s="38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5" customFormat="1" ht="37.5" customHeight="1" x14ac:dyDescent="0.25">
      <c r="A14" s="24" t="str">
        <f>Registro!A14</f>
        <v>Generar propuestas e innovaciones para el diseño y desempeño de proyectos docentes institucionales en forma conjunta, paricipativa e integral a través de la conformación de equipos de trabajo.</v>
      </c>
      <c r="B14" s="24"/>
      <c r="C14" s="24"/>
      <c r="D14" s="24"/>
      <c r="E14" s="24"/>
      <c r="F14" s="24"/>
      <c r="G14" s="24"/>
      <c r="H14" s="24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5" customFormat="1" ht="31.5" customHeight="1" x14ac:dyDescent="0.25">
      <c r="A17" s="24" t="str">
        <f>Registro!A17</f>
        <v>2 Participaciones como colaborador de evento académico del PE ISC</v>
      </c>
      <c r="B17" s="24"/>
      <c r="C17" s="24"/>
      <c r="D17" s="24"/>
      <c r="E17" s="24"/>
      <c r="F17" s="24"/>
      <c r="G17" s="24"/>
      <c r="H17" s="24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2" t="s">
        <v>8</v>
      </c>
    </row>
    <row r="21" spans="1:8" s="5" customFormat="1" ht="94" customHeight="1" x14ac:dyDescent="0.25">
      <c r="A21" s="43" t="str">
        <f>Registro!A21</f>
        <v>Participar como colaborar en la planeación, organización y ejecución de actividades asignadas para el Rally Académico 2023 del PE.</v>
      </c>
      <c r="B21" s="44"/>
      <c r="C21" s="45" t="s">
        <v>37</v>
      </c>
      <c r="D21" s="45"/>
      <c r="E21" s="45"/>
      <c r="F21" s="24" t="s">
        <v>34</v>
      </c>
      <c r="G21" s="24"/>
      <c r="H21" s="9">
        <v>0.33</v>
      </c>
    </row>
    <row r="22" spans="1:8" s="5" customFormat="1" ht="105" customHeight="1" x14ac:dyDescent="0.25">
      <c r="A22" s="43" t="str">
        <f>Registro!A22</f>
        <v>Participar como colaborar en la planeación, organización y ejecución de actividades asignadas en el Selectivo de Programación 2023 del PE.</v>
      </c>
      <c r="B22" s="44"/>
      <c r="C22" s="45" t="s">
        <v>37</v>
      </c>
      <c r="D22" s="45"/>
      <c r="E22" s="45"/>
      <c r="F22" s="24" t="s">
        <v>35</v>
      </c>
      <c r="G22" s="24"/>
      <c r="H22" s="9">
        <v>0.33</v>
      </c>
    </row>
    <row r="23" spans="1:8" s="5" customFormat="1" ht="12.5" customHeight="1" x14ac:dyDescent="0.25">
      <c r="A23" s="43"/>
      <c r="B23" s="44"/>
      <c r="C23" s="45"/>
      <c r="D23" s="45"/>
      <c r="E23" s="45"/>
      <c r="F23" s="32"/>
      <c r="G23" s="32"/>
      <c r="H23" s="9"/>
    </row>
    <row r="24" spans="1:8" s="5" customFormat="1" ht="12.5" customHeight="1" x14ac:dyDescent="0.25">
      <c r="A24" s="43"/>
      <c r="B24" s="44"/>
      <c r="C24" s="45"/>
      <c r="D24" s="45"/>
      <c r="E24" s="45"/>
      <c r="F24" s="32"/>
      <c r="G24" s="32"/>
      <c r="H24" s="9"/>
    </row>
    <row r="25" spans="1:8" s="5" customFormat="1" ht="12.5" customHeight="1" x14ac:dyDescent="0.25">
      <c r="A25" s="43"/>
      <c r="B25" s="44"/>
      <c r="C25" s="45"/>
      <c r="D25" s="45"/>
      <c r="E25" s="45"/>
      <c r="F25" s="32"/>
      <c r="G25" s="32"/>
      <c r="H25" s="9"/>
    </row>
    <row r="26" spans="1:8" s="5" customFormat="1" x14ac:dyDescent="0.25">
      <c r="A26" s="7"/>
      <c r="B26" s="7"/>
      <c r="C26" s="7"/>
      <c r="D26" s="7"/>
      <c r="E26" s="7"/>
      <c r="F26" s="7"/>
      <c r="G26" s="7"/>
      <c r="H26" s="1"/>
    </row>
    <row r="27" spans="1:8" s="5" customFormat="1" x14ac:dyDescent="0.25">
      <c r="A27" s="22" t="s">
        <v>10</v>
      </c>
      <c r="B27" s="22"/>
      <c r="C27" s="22"/>
      <c r="D27" s="22"/>
      <c r="E27" s="22"/>
      <c r="F27" s="22"/>
      <c r="G27" s="22"/>
      <c r="H27" s="22"/>
    </row>
    <row r="28" spans="1:8" s="5" customFormat="1" ht="41.25" customHeight="1" x14ac:dyDescent="0.25">
      <c r="A28" s="23"/>
      <c r="B28" s="23"/>
      <c r="C28" s="23"/>
      <c r="D28" s="23"/>
      <c r="E28" s="23"/>
      <c r="F28" s="23"/>
      <c r="G28" s="23"/>
      <c r="H28" s="23"/>
    </row>
    <row r="29" spans="1:8" s="5" customFormat="1" ht="16.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62" customHeight="1" x14ac:dyDescent="0.3">
      <c r="A30" s="19" t="str">
        <f>Registro!A34</f>
        <v>M.T.I. MONTSERRAT MASDEFIOL SUÁREZ</v>
      </c>
      <c r="C30" s="25" t="str">
        <f>Registro!C34</f>
        <v>I.S.C. LILY ALEJANDRA MEDRANO MENDOZA</v>
      </c>
      <c r="D30" s="25"/>
      <c r="E30" s="25"/>
      <c r="G30" s="25" t="str">
        <f>Registro!F34</f>
        <v>M.C.J.S OFELIA ENRIQUEZ ORDAZ</v>
      </c>
      <c r="H30" s="25"/>
    </row>
    <row r="31" spans="1:8" ht="44" customHeight="1" x14ac:dyDescent="0.25">
      <c r="A31" s="8" t="str">
        <f>Registro!A35</f>
        <v>Profesor</v>
      </c>
      <c r="C31" s="48" t="str">
        <f>Registro!C35</f>
        <v>Jefe de División de Ingeniería en Sistemas Computacionales</v>
      </c>
      <c r="D31" s="48"/>
      <c r="E31" s="48"/>
      <c r="G31" s="27" t="s">
        <v>14</v>
      </c>
      <c r="H31" s="27"/>
    </row>
    <row r="33" spans="1:8" ht="24.75" customHeight="1" x14ac:dyDescent="0.25">
      <c r="A33" s="21" t="s">
        <v>19</v>
      </c>
      <c r="B33" s="21"/>
      <c r="C33" s="21"/>
      <c r="D33" s="21"/>
      <c r="E33" s="21"/>
      <c r="F33" s="21"/>
      <c r="G33" s="21"/>
      <c r="H33" s="21"/>
    </row>
  </sheetData>
  <mergeCells count="38">
    <mergeCell ref="C31:E31"/>
    <mergeCell ref="A33:H33"/>
    <mergeCell ref="G30:H30"/>
    <mergeCell ref="A27:H27"/>
    <mergeCell ref="A28:H28"/>
    <mergeCell ref="C30:E30"/>
    <mergeCell ref="G31:H31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</mergeCells>
  <printOptions horizontalCentered="1" verticalCentered="1"/>
  <pageMargins left="0.70866141732283472" right="0.70866141732283472" top="0.74803149606299213" bottom="0.86614173228346458" header="0.31496062992125984" footer="0.31496062992125984"/>
  <pageSetup scale="80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6"/>
  <sheetViews>
    <sheetView topLeftCell="A17" zoomScaleNormal="100" zoomScaleSheetLayoutView="100" workbookViewId="0">
      <selection activeCell="F21" sqref="F21:H22"/>
    </sheetView>
  </sheetViews>
  <sheetFormatPr baseColWidth="10" defaultColWidth="11.453125" defaultRowHeight="12.5" x14ac:dyDescent="0.25"/>
  <cols>
    <col min="1" max="1" width="37.63281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2" t="s">
        <v>21</v>
      </c>
      <c r="C1" s="42"/>
      <c r="D1" s="42"/>
      <c r="E1" s="42"/>
      <c r="F1" s="42"/>
      <c r="G1" s="42"/>
      <c r="H1" s="42"/>
    </row>
    <row r="3" spans="1:8" ht="13" x14ac:dyDescent="0.3">
      <c r="A3" s="39" t="s">
        <v>22</v>
      </c>
      <c r="B3" s="39"/>
      <c r="C3" s="39"/>
      <c r="D3" s="39"/>
      <c r="E3" s="39"/>
      <c r="F3" s="39"/>
      <c r="G3" s="39"/>
      <c r="H3" s="39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9" t="s">
        <v>0</v>
      </c>
      <c r="B5" s="39"/>
      <c r="C5" s="39"/>
      <c r="D5" s="39"/>
      <c r="E5" s="39"/>
      <c r="F5" s="39"/>
      <c r="G5" s="39"/>
      <c r="H5" s="39"/>
    </row>
    <row r="6" spans="1:8" ht="13" x14ac:dyDescent="0.3">
      <c r="A6" s="40" t="s">
        <v>1</v>
      </c>
      <c r="B6" s="40"/>
      <c r="C6" s="40"/>
      <c r="D6" s="15" t="str">
        <f>Registro!D6</f>
        <v xml:space="preserve"> EN SISTEMAS COMPUTACIONALES</v>
      </c>
      <c r="E6" s="15"/>
      <c r="F6" s="15"/>
      <c r="G6" s="14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7" t="str">
        <f>Registro!B8</f>
        <v>M.T.I. MONTSERRAT MASDEFIOL SUÁREZ</v>
      </c>
      <c r="C8" s="37"/>
      <c r="D8" s="37"/>
      <c r="E8" s="37"/>
      <c r="F8" s="37"/>
      <c r="G8" s="37"/>
      <c r="H8" s="37"/>
    </row>
    <row r="9" spans="1:8" ht="13" x14ac:dyDescent="0.3">
      <c r="A9" s="4" t="s">
        <v>2</v>
      </c>
      <c r="B9" s="37">
        <v>2</v>
      </c>
      <c r="C9" s="37"/>
      <c r="D9" s="7"/>
      <c r="F9" s="4" t="s">
        <v>11</v>
      </c>
      <c r="G9" s="41" t="str">
        <f>Registro!F9</f>
        <v>Feb - Jul 23</v>
      </c>
      <c r="H9" s="41"/>
    </row>
    <row r="11" spans="1:8" ht="31.5" customHeight="1" x14ac:dyDescent="0.3">
      <c r="A11" s="4" t="s">
        <v>4</v>
      </c>
      <c r="B11" s="38" t="str">
        <f>Registro!B11</f>
        <v>GESTIÓN ACADÉMICA Y VINCULACIÓN (COLABORADOR DE EVENTOS ACADÉMICOS)</v>
      </c>
      <c r="C11" s="38"/>
      <c r="D11" s="38"/>
      <c r="E11" s="38"/>
      <c r="F11" s="38"/>
      <c r="G11" s="38"/>
      <c r="H11" s="38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5" customFormat="1" ht="37" customHeight="1" x14ac:dyDescent="0.25">
      <c r="A14" s="24" t="str">
        <f>Registro!A14</f>
        <v>Generar propuestas e innovaciones para el diseño y desempeño de proyectos docentes institucionales en forma conjunta, paricipativa e integral a través de la conformación de equipos de trabajo.</v>
      </c>
      <c r="B14" s="24"/>
      <c r="C14" s="24"/>
      <c r="D14" s="24"/>
      <c r="E14" s="24"/>
      <c r="F14" s="24"/>
      <c r="G14" s="24"/>
      <c r="H14" s="24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5" customFormat="1" ht="35" customHeight="1" x14ac:dyDescent="0.25">
      <c r="A17" s="24" t="str">
        <f>Registro!A17</f>
        <v>2 Participaciones como colaborador de evento académico del PE ISC</v>
      </c>
      <c r="B17" s="24"/>
      <c r="C17" s="24"/>
      <c r="D17" s="24"/>
      <c r="E17" s="24"/>
      <c r="F17" s="24"/>
      <c r="G17" s="24"/>
      <c r="H17" s="24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20" t="s">
        <v>8</v>
      </c>
    </row>
    <row r="21" spans="1:8" s="5" customFormat="1" ht="65" customHeight="1" x14ac:dyDescent="0.25">
      <c r="A21" s="24" t="str">
        <f>Registro!A21</f>
        <v>Participar como colaborar en la planeación, organización y ejecución de actividades asignadas para el Rally Académico 2023 del PE.</v>
      </c>
      <c r="B21" s="24"/>
      <c r="C21" s="45" t="str">
        <f>Registro!G21</f>
        <v>20/02/2023 - 04/07/2023</v>
      </c>
      <c r="D21" s="45"/>
      <c r="E21" s="45"/>
      <c r="F21" s="24" t="s">
        <v>38</v>
      </c>
      <c r="G21" s="24"/>
      <c r="H21" s="9">
        <v>1</v>
      </c>
    </row>
    <row r="22" spans="1:8" s="5" customFormat="1" ht="43.5" customHeight="1" x14ac:dyDescent="0.25">
      <c r="A22" s="24" t="str">
        <f>Registro!A22</f>
        <v>Participar como colaborar en la planeación, organización y ejecución de actividades asignadas en el Selectivo de Programación 2023 del PE.</v>
      </c>
      <c r="B22" s="24"/>
      <c r="C22" s="45" t="str">
        <f>Registro!G22</f>
        <v>20/02/2023 - 04/07/2023</v>
      </c>
      <c r="D22" s="45"/>
      <c r="E22" s="45"/>
      <c r="F22" s="32" t="s">
        <v>39</v>
      </c>
      <c r="G22" s="32"/>
      <c r="H22" s="9">
        <v>0.66</v>
      </c>
    </row>
    <row r="23" spans="1:8" s="5" customFormat="1" ht="13" customHeight="1" x14ac:dyDescent="0.25">
      <c r="A23" s="24"/>
      <c r="B23" s="24"/>
      <c r="C23" s="45"/>
      <c r="D23" s="45"/>
      <c r="E23" s="45"/>
      <c r="F23" s="32"/>
      <c r="G23" s="32"/>
      <c r="H23" s="9"/>
    </row>
    <row r="24" spans="1:8" s="5" customFormat="1" ht="13" customHeight="1" x14ac:dyDescent="0.25">
      <c r="A24" s="24"/>
      <c r="B24" s="24"/>
      <c r="C24" s="45"/>
      <c r="D24" s="45"/>
      <c r="E24" s="45"/>
      <c r="F24" s="32"/>
      <c r="G24" s="32"/>
      <c r="H24" s="9"/>
    </row>
    <row r="25" spans="1:8" s="5" customFormat="1" ht="13" customHeight="1" x14ac:dyDescent="0.25">
      <c r="A25" s="24"/>
      <c r="B25" s="24"/>
      <c r="C25" s="45"/>
      <c r="D25" s="45"/>
      <c r="E25" s="45"/>
      <c r="F25" s="32"/>
      <c r="G25" s="32"/>
      <c r="H25" s="9"/>
    </row>
    <row r="26" spans="1:8" s="5" customFormat="1" ht="13" customHeight="1" x14ac:dyDescent="0.25">
      <c r="A26" s="32"/>
      <c r="B26" s="32"/>
      <c r="C26" s="49"/>
      <c r="D26" s="49"/>
      <c r="E26" s="49"/>
      <c r="F26" s="32"/>
      <c r="G26" s="32"/>
      <c r="H26" s="9"/>
    </row>
    <row r="27" spans="1:8" s="5" customFormat="1" x14ac:dyDescent="0.25">
      <c r="A27" s="32"/>
      <c r="B27" s="32"/>
      <c r="C27" s="49"/>
      <c r="D27" s="49"/>
      <c r="E27" s="49"/>
      <c r="F27" s="32"/>
      <c r="G27" s="32"/>
      <c r="H27" s="9"/>
    </row>
    <row r="28" spans="1:8" s="5" customFormat="1" x14ac:dyDescent="0.25">
      <c r="A28" s="32"/>
      <c r="B28" s="32"/>
      <c r="C28" s="49"/>
      <c r="D28" s="49"/>
      <c r="E28" s="49"/>
      <c r="F28" s="32"/>
      <c r="G28" s="32"/>
      <c r="H28" s="9"/>
    </row>
    <row r="29" spans="1:8" s="5" customFormat="1" x14ac:dyDescent="0.25">
      <c r="A29" s="7"/>
      <c r="B29" s="7"/>
      <c r="C29" s="7"/>
      <c r="D29" s="7"/>
      <c r="E29" s="7"/>
      <c r="F29" s="7"/>
      <c r="G29" s="7"/>
      <c r="H29" s="1"/>
    </row>
    <row r="30" spans="1:8" s="5" customFormat="1" x14ac:dyDescent="0.25">
      <c r="A30" s="22" t="s">
        <v>10</v>
      </c>
      <c r="B30" s="22"/>
      <c r="C30" s="22"/>
      <c r="D30" s="22"/>
      <c r="E30" s="22"/>
      <c r="F30" s="22"/>
      <c r="G30" s="22"/>
      <c r="H30" s="22"/>
    </row>
    <row r="31" spans="1:8" s="5" customFormat="1" ht="41.25" customHeight="1" x14ac:dyDescent="0.25">
      <c r="A31" s="23"/>
      <c r="B31" s="23"/>
      <c r="C31" s="23"/>
      <c r="D31" s="23"/>
      <c r="E31" s="23"/>
      <c r="F31" s="23"/>
      <c r="G31" s="23"/>
      <c r="H31" s="23"/>
    </row>
    <row r="32" spans="1:8" s="5" customFormat="1" ht="16.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3">
      <c r="A33" s="19" t="str">
        <f>Registro!A34</f>
        <v>M.T.I. MONTSERRAT MASDEFIOL SUÁREZ</v>
      </c>
      <c r="C33" s="25" t="str">
        <f>Registro!C34</f>
        <v>I.S.C. LILY ALEJANDRA MEDRANO MENDOZA</v>
      </c>
      <c r="D33" s="25"/>
      <c r="E33" s="25"/>
      <c r="G33" s="25" t="str">
        <f>Registro!F34</f>
        <v>M.C.J.S OFELIA ENRIQUEZ ORDAZ</v>
      </c>
      <c r="H33" s="25"/>
    </row>
    <row r="34" spans="1:8" ht="39.5" customHeight="1" x14ac:dyDescent="0.25">
      <c r="A34" s="8" t="str">
        <f>Registro!A35</f>
        <v>Profesor</v>
      </c>
      <c r="C34" s="48" t="str">
        <f>Registro!C35</f>
        <v>Jefe de División de Ingeniería en Sistemas Computacionales</v>
      </c>
      <c r="D34" s="48"/>
      <c r="E34" s="48"/>
      <c r="G34" s="13" t="s">
        <v>14</v>
      </c>
      <c r="H34" s="13"/>
    </row>
    <row r="36" spans="1:8" ht="24.75" customHeight="1" x14ac:dyDescent="0.25">
      <c r="A36" s="21" t="s">
        <v>19</v>
      </c>
      <c r="B36" s="21"/>
      <c r="C36" s="21"/>
      <c r="D36" s="21"/>
      <c r="E36" s="21"/>
      <c r="F36" s="21"/>
      <c r="G36" s="21"/>
      <c r="H36" s="21"/>
    </row>
  </sheetData>
  <mergeCells count="46"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</mergeCells>
  <printOptions horizontalCentered="1" verticalCentered="1"/>
  <pageMargins left="0.70866141732283472" right="0.70866141732283472" top="0.74803149606299213" bottom="1.0629921259842521" header="0.31496062992125984" footer="0.31496062992125984"/>
  <pageSetup scale="80"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3"/>
  <sheetViews>
    <sheetView tabSelected="1" topLeftCell="A22" zoomScaleNormal="100" zoomScaleSheetLayoutView="100" workbookViewId="0">
      <selection activeCell="A24" sqref="A24:XFD26"/>
    </sheetView>
  </sheetViews>
  <sheetFormatPr baseColWidth="10" defaultColWidth="11.453125" defaultRowHeight="12.5" x14ac:dyDescent="0.25"/>
  <cols>
    <col min="1" max="1" width="37.6328125" style="1" customWidth="1"/>
    <col min="2" max="2" width="9.7265625" style="1" customWidth="1"/>
    <col min="3" max="4" width="6.54296875" style="1" customWidth="1"/>
    <col min="5" max="5" width="8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2" t="s">
        <v>21</v>
      </c>
      <c r="C1" s="42"/>
      <c r="D1" s="42"/>
      <c r="E1" s="42"/>
      <c r="F1" s="42"/>
      <c r="G1" s="42"/>
      <c r="H1" s="42"/>
    </row>
    <row r="3" spans="1:8" ht="13" x14ac:dyDescent="0.3">
      <c r="A3" s="39" t="s">
        <v>22</v>
      </c>
      <c r="B3" s="39"/>
      <c r="C3" s="39"/>
      <c r="D3" s="39"/>
      <c r="E3" s="39"/>
      <c r="F3" s="39"/>
      <c r="G3" s="39"/>
      <c r="H3" s="39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9" t="s">
        <v>0</v>
      </c>
      <c r="B5" s="39"/>
      <c r="C5" s="39"/>
      <c r="D5" s="39"/>
      <c r="E5" s="39"/>
      <c r="F5" s="39"/>
      <c r="G5" s="39"/>
      <c r="H5" s="39"/>
    </row>
    <row r="6" spans="1:8" ht="13" x14ac:dyDescent="0.3">
      <c r="A6" s="40" t="s">
        <v>1</v>
      </c>
      <c r="B6" s="40"/>
      <c r="C6" s="40"/>
      <c r="D6" s="15" t="str">
        <f>Registro!D6</f>
        <v xml:space="preserve"> EN SISTEMAS COMPUTACIONALES</v>
      </c>
      <c r="E6" s="15"/>
      <c r="F6" s="15"/>
      <c r="G6" s="17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7" t="str">
        <f>Registro!B8</f>
        <v>M.T.I. MONTSERRAT MASDEFIOL SUÁREZ</v>
      </c>
      <c r="C8" s="37"/>
      <c r="D8" s="37"/>
      <c r="E8" s="37"/>
      <c r="F8" s="37"/>
      <c r="G8" s="37"/>
      <c r="H8" s="37"/>
    </row>
    <row r="9" spans="1:8" ht="13" x14ac:dyDescent="0.3">
      <c r="A9" s="4" t="s">
        <v>2</v>
      </c>
      <c r="B9" s="37">
        <v>3</v>
      </c>
      <c r="C9" s="37"/>
      <c r="D9" s="7"/>
      <c r="F9" s="4" t="s">
        <v>11</v>
      </c>
      <c r="G9" s="41" t="str">
        <f>Registro!F9</f>
        <v>Feb - Jul 23</v>
      </c>
      <c r="H9" s="41"/>
    </row>
    <row r="11" spans="1:8" ht="32" customHeight="1" x14ac:dyDescent="0.3">
      <c r="A11" s="4" t="s">
        <v>4</v>
      </c>
      <c r="B11" s="38" t="str">
        <f>Registro!B11</f>
        <v>GESTIÓN ACADÉMICA Y VINCULACIÓN (COLABORADOR DE EVENTOS ACADÉMICOS)</v>
      </c>
      <c r="C11" s="38"/>
      <c r="D11" s="38"/>
      <c r="E11" s="38"/>
      <c r="F11" s="38"/>
      <c r="G11" s="38"/>
      <c r="H11" s="38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5" customFormat="1" ht="46" customHeight="1" x14ac:dyDescent="0.25">
      <c r="A14" s="24" t="str">
        <f>Registro!A14</f>
        <v>Generar propuestas e innovaciones para el diseño y desempeño de proyectos docentes institucionales en forma conjunta, paricipativa e integral a través de la conformación de equipos de trabajo.</v>
      </c>
      <c r="B14" s="24"/>
      <c r="C14" s="24"/>
      <c r="D14" s="24"/>
      <c r="E14" s="24"/>
      <c r="F14" s="24"/>
      <c r="G14" s="24"/>
      <c r="H14" s="24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5" customFormat="1" ht="33" customHeight="1" x14ac:dyDescent="0.25">
      <c r="A17" s="24" t="str">
        <f>Registro!A17</f>
        <v>2 Participaciones como colaborador de evento académico del PE ISC</v>
      </c>
      <c r="B17" s="24"/>
      <c r="C17" s="24"/>
      <c r="D17" s="24"/>
      <c r="E17" s="24"/>
      <c r="F17" s="24"/>
      <c r="G17" s="24"/>
      <c r="H17" s="24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20" t="s">
        <v>8</v>
      </c>
    </row>
    <row r="21" spans="1:8" s="5" customFormat="1" ht="57.5" customHeight="1" x14ac:dyDescent="0.25">
      <c r="A21" s="24" t="str">
        <f>Registro!A21</f>
        <v>Participar como colaborar en la planeación, organización y ejecución de actividades asignadas para el Rally Académico 2023 del PE.</v>
      </c>
      <c r="B21" s="24"/>
      <c r="C21" s="45" t="str">
        <f>Registro!G21</f>
        <v>20/02/2023 - 04/07/2023</v>
      </c>
      <c r="D21" s="45"/>
      <c r="E21" s="45"/>
      <c r="F21" s="24" t="s">
        <v>38</v>
      </c>
      <c r="G21" s="24"/>
      <c r="H21" s="9">
        <v>1</v>
      </c>
    </row>
    <row r="22" spans="1:8" s="5" customFormat="1" ht="51.5" customHeight="1" x14ac:dyDescent="0.25">
      <c r="A22" s="24" t="str">
        <f>Registro!A22</f>
        <v>Participar como colaborar en la planeación, organización y ejecución de actividades asignadas en el Selectivo de Programación 2023 del PE.</v>
      </c>
      <c r="B22" s="24"/>
      <c r="C22" s="45" t="str">
        <f>Registro!G22</f>
        <v>20/02/2023 - 04/07/2023</v>
      </c>
      <c r="D22" s="45"/>
      <c r="E22" s="45"/>
      <c r="F22" s="32" t="s">
        <v>41</v>
      </c>
      <c r="G22" s="32"/>
      <c r="H22" s="9">
        <v>1</v>
      </c>
    </row>
    <row r="23" spans="1:8" s="5" customFormat="1" ht="13" customHeight="1" x14ac:dyDescent="0.25">
      <c r="A23" s="24"/>
      <c r="B23" s="24"/>
      <c r="C23" s="45"/>
      <c r="D23" s="45"/>
      <c r="E23" s="45"/>
      <c r="F23" s="32"/>
      <c r="G23" s="32"/>
      <c r="H23" s="9"/>
    </row>
    <row r="24" spans="1:8" s="5" customFormat="1" x14ac:dyDescent="0.25">
      <c r="A24" s="32"/>
      <c r="B24" s="32"/>
      <c r="C24" s="49"/>
      <c r="D24" s="49"/>
      <c r="E24" s="49"/>
      <c r="F24" s="32"/>
      <c r="G24" s="32"/>
      <c r="H24" s="9"/>
    </row>
    <row r="25" spans="1:8" s="5" customFormat="1" x14ac:dyDescent="0.25">
      <c r="A25" s="32"/>
      <c r="B25" s="32"/>
      <c r="C25" s="49"/>
      <c r="D25" s="49"/>
      <c r="E25" s="49"/>
      <c r="F25" s="32"/>
      <c r="G25" s="32"/>
      <c r="H25" s="9"/>
    </row>
    <row r="26" spans="1:8" s="5" customFormat="1" x14ac:dyDescent="0.25">
      <c r="A26" s="7"/>
      <c r="B26" s="7"/>
      <c r="C26" s="7"/>
      <c r="D26" s="7"/>
      <c r="E26" s="7"/>
      <c r="F26" s="7"/>
      <c r="G26" s="7"/>
      <c r="H26" s="1"/>
    </row>
    <row r="27" spans="1:8" s="5" customFormat="1" x14ac:dyDescent="0.25">
      <c r="A27" s="22" t="s">
        <v>10</v>
      </c>
      <c r="B27" s="22"/>
      <c r="C27" s="22"/>
      <c r="D27" s="22"/>
      <c r="E27" s="22"/>
      <c r="F27" s="22"/>
      <c r="G27" s="22"/>
      <c r="H27" s="22"/>
    </row>
    <row r="28" spans="1:8" s="5" customFormat="1" ht="66" customHeight="1" x14ac:dyDescent="0.25">
      <c r="A28" s="23" t="s">
        <v>42</v>
      </c>
      <c r="B28" s="23"/>
      <c r="C28" s="23"/>
      <c r="D28" s="23"/>
      <c r="E28" s="23"/>
      <c r="F28" s="23"/>
      <c r="G28" s="23"/>
      <c r="H28" s="23"/>
    </row>
    <row r="29" spans="1:8" s="5" customFormat="1" ht="16.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42.75" customHeight="1" x14ac:dyDescent="0.3">
      <c r="A30" s="19" t="str">
        <f>Registro!A34</f>
        <v>M.T.I. MONTSERRAT MASDEFIOL SUÁREZ</v>
      </c>
      <c r="C30" s="25" t="s">
        <v>40</v>
      </c>
      <c r="D30" s="25"/>
      <c r="E30" s="25"/>
      <c r="G30" s="25" t="str">
        <f>Registro!F34</f>
        <v>M.C.J.S OFELIA ENRIQUEZ ORDAZ</v>
      </c>
      <c r="H30" s="25"/>
    </row>
    <row r="31" spans="1:8" ht="38" customHeight="1" x14ac:dyDescent="0.25">
      <c r="A31" s="8" t="str">
        <f>Registro!A35</f>
        <v>Profesor</v>
      </c>
      <c r="C31" s="48" t="str">
        <f>Registro!C35</f>
        <v>Jefe de División de Ingeniería en Sistemas Computacionales</v>
      </c>
      <c r="D31" s="48"/>
      <c r="E31" s="48"/>
      <c r="G31" s="27" t="s">
        <v>14</v>
      </c>
      <c r="H31" s="27"/>
    </row>
    <row r="33" spans="1:8" ht="24.75" customHeight="1" x14ac:dyDescent="0.25">
      <c r="A33" s="21" t="s">
        <v>19</v>
      </c>
      <c r="B33" s="21"/>
      <c r="C33" s="21"/>
      <c r="D33" s="21"/>
      <c r="E33" s="21"/>
      <c r="F33" s="21"/>
      <c r="G33" s="21"/>
      <c r="H33" s="21"/>
    </row>
  </sheetData>
  <mergeCells count="38">
    <mergeCell ref="C31:E31"/>
    <mergeCell ref="A33:H33"/>
    <mergeCell ref="A25:B25"/>
    <mergeCell ref="C25:E25"/>
    <mergeCell ref="F25:G25"/>
    <mergeCell ref="A27:H27"/>
    <mergeCell ref="A28:H28"/>
    <mergeCell ref="C30:E30"/>
    <mergeCell ref="G30:H30"/>
    <mergeCell ref="G31:H31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</mergeCells>
  <printOptions horizontalCentered="1" verticalCentered="1"/>
  <pageMargins left="0.70866141732283472" right="0.70866141732283472" top="0.74803149606299213" bottom="1.0629921259842521" header="0.31496062992125984" footer="0.31496062992125984"/>
  <pageSetup scale="85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Montserrat Masdefiol S.</cp:lastModifiedBy>
  <cp:lastPrinted>2023-07-04T23:59:43Z</cp:lastPrinted>
  <dcterms:created xsi:type="dcterms:W3CDTF">2022-07-23T13:46:58Z</dcterms:created>
  <dcterms:modified xsi:type="dcterms:W3CDTF">2023-07-04T23:59:50Z</dcterms:modified>
</cp:coreProperties>
</file>