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JUAN CARLOS-ORGANIZAR/PROYECTOS INDIVIDUALES/REPORTE DE PROYECTOS ESPECIALES/"/>
    </mc:Choice>
  </mc:AlternateContent>
  <xr:revisionPtr revIDLastSave="5" documentId="8_{B1781FD3-E16D-4120-9808-399CD3C04473}" xr6:coauthVersionLast="47" xr6:coauthVersionMax="47" xr10:uidLastSave="{FED868D9-3CB9-4574-ADC7-7B696AE347FB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D6" i="7"/>
  <c r="C26" i="7"/>
  <c r="C25" i="7"/>
  <c r="C24" i="7"/>
  <c r="C23" i="7"/>
  <c r="C22" i="7"/>
  <c r="C21" i="7"/>
  <c r="A26" i="7"/>
  <c r="A25" i="7"/>
  <c r="A36" i="9"/>
  <c r="G35" i="9"/>
  <c r="C35" i="9"/>
  <c r="A36" i="8"/>
  <c r="G35" i="8"/>
  <c r="C35" i="8"/>
  <c r="A22" i="7"/>
  <c r="A23" i="7"/>
  <c r="A24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<sst xmlns="http://schemas.openxmlformats.org/spreadsheetml/2006/main" count="101" uniqueCount="46">
  <si>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</si>
  <si>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</si>
  <si>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</si>
  <si>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</si>
  <si>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</si>
  <si>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</si>
  <si>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</si>
  <si>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</si>
  <si>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</si>
  <si>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</si>
  <si>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</si>
  <si>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</si>
  <si>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</si>
  <si>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</si>
  <si>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</si>
  <si>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</si>
  <si>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</si>
  <si>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</si>
  <si>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</si>
  <si>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</si>
  <si>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</si>
  <si>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</si>
  <si>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</si>
  <si>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</si>
  <si>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</si>
  <si>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</si>
  <si>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</si>
  <si>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</si>
  <si>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</si>
  <si>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</si>
  <si>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</si>
  <si>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</si>
  <si>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</si>
  <si>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</si>
  <si>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</si>
  <si>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</si>
  <si>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</si>
  <si>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</si>
  <si>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</si>
  <si>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</si>
  <si>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</si>
  <si>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</si>
  <si>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</si>
  <si>
    <t>FEB 23- JUL 23</t>
  </si>
  <si>
    <t xml:space="preserve">4 Reportes parciales del SGI
1 Reporte Final del SGI
5 Instrumentaciones ( de acuerdo a la cantidad de materias)
3 Reportes de Proyectos Individuales
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</si>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</sst>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0" zoomScale="110" zoomScaleNormal="110" zoomScaleSheetLayoutView="100" workbookViewId="0">
      <selection activeCell="G28" sqref="G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2" t="s">
        <v>41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3" t="s">
        <v>43</v>
      </c>
      <c r="G9" s="33"/>
    </row>
    <row r="11" spans="1:7" ht="31.5" customHeight="1" x14ac:dyDescent="0.25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30</v>
      </c>
      <c r="B21" s="20"/>
      <c r="C21" s="20"/>
      <c r="D21" s="20"/>
      <c r="E21" s="20"/>
      <c r="F21" s="21"/>
      <c r="G21" s="11" t="s">
        <v>45</v>
      </c>
    </row>
    <row r="22" spans="1:7" s="6" customFormat="1" x14ac:dyDescent="0.25">
      <c r="A22" s="19" t="s">
        <v>31</v>
      </c>
      <c r="B22" s="20"/>
      <c r="C22" s="20"/>
      <c r="D22" s="20"/>
      <c r="E22" s="20"/>
      <c r="F22" s="21"/>
      <c r="G22" s="11" t="s">
        <v>45</v>
      </c>
    </row>
    <row r="23" spans="1:7" s="6" customFormat="1" x14ac:dyDescent="0.25">
      <c r="A23" s="19" t="s">
        <v>32</v>
      </c>
      <c r="B23" s="20"/>
      <c r="C23" s="20"/>
      <c r="D23" s="20"/>
      <c r="E23" s="20"/>
      <c r="F23" s="21"/>
      <c r="G23" s="11" t="s">
        <v>45</v>
      </c>
    </row>
    <row r="24" spans="1:7" s="6" customFormat="1" x14ac:dyDescent="0.25">
      <c r="A24" s="19" t="s">
        <v>33</v>
      </c>
      <c r="B24" s="20"/>
      <c r="C24" s="20"/>
      <c r="D24" s="20"/>
      <c r="E24" s="20"/>
      <c r="F24" s="21"/>
      <c r="G24" s="11" t="s">
        <v>45</v>
      </c>
    </row>
    <row r="25" spans="1:7" s="6" customFormat="1" x14ac:dyDescent="0.25">
      <c r="A25" s="19" t="s">
        <v>34</v>
      </c>
      <c r="B25" s="20"/>
      <c r="C25" s="20"/>
      <c r="D25" s="20"/>
      <c r="E25" s="20"/>
      <c r="F25" s="21"/>
      <c r="G25" s="11" t="s">
        <v>45</v>
      </c>
    </row>
    <row r="26" spans="1:7" s="6" customFormat="1" x14ac:dyDescent="0.25">
      <c r="A26" s="19" t="s">
        <v>35</v>
      </c>
      <c r="B26" s="20"/>
      <c r="C26" s="20"/>
      <c r="D26" s="20"/>
      <c r="E26" s="20"/>
      <c r="F26" s="21"/>
      <c r="G26" s="11" t="s">
        <v>45</v>
      </c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19"/>
      <c r="B31" s="20"/>
      <c r="C31" s="20"/>
      <c r="D31" s="20"/>
      <c r="E31" s="20"/>
      <c r="F31" s="21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23</v>
      </c>
      <c r="C37" s="23" t="s">
        <v>24</v>
      </c>
      <c r="D37" s="23"/>
      <c r="E37"/>
      <c r="F37" s="23" t="s">
        <v>25</v>
      </c>
      <c r="G37" s="23"/>
    </row>
    <row r="38" spans="1:7" ht="28.5" customHeight="1" x14ac:dyDescent="0.25">
      <c r="A38" s="9" t="s">
        <v>15</v>
      </c>
      <c r="C38" s="30" t="s">
        <v>26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FEB 23- JUL 23</v>
      </c>
      <c r="H9" s="33"/>
    </row>
    <row r="11" spans="1:8" ht="31.5" customHeight="1" x14ac:dyDescent="0.25">
      <c r="A11" s="4" t="s">
        <v>4</v>
      </c>
      <c r="B11" s="23" t="str">
        <f>Registro!B11</f>
        <v>DOCENCIA (PREPARACIÓN DE CLASES, REDACCIÓN DE EXAMENS,ETC)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4 Reportes parciales del SGI
1 Reporte Final del SGI
5 Instrumentaciones ( de acuerdo a la cantidad de materias)
3 Reportes de Proyectos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40" t="str">
        <f>Registro!A21</f>
        <v>Preparación de clases de materias de acuerdo al horario de clases asignado en este semestre.</v>
      </c>
      <c r="B21" s="41"/>
      <c r="C21" s="39" t="str">
        <f>Registro!G21</f>
        <v>20/02/2023-23/06/2023</v>
      </c>
      <c r="D21" s="39"/>
      <c r="E21" s="39"/>
      <c r="F21" s="38" t="s">
        <v>40</v>
      </c>
      <c r="G21" s="38"/>
      <c r="H21" s="10">
        <v>0.33</v>
      </c>
    </row>
    <row r="22" spans="1:8" s="6" customFormat="1" ht="35.25" customHeight="1" x14ac:dyDescent="0.25">
      <c r="A22" s="40" t="str">
        <f>Registro!A22</f>
        <v>Elaboración, aplicación y calificación de exámenes</v>
      </c>
      <c r="B22" s="41"/>
      <c r="C22" s="39" t="str">
        <f>Registro!G22</f>
        <v>20/02/2023-23/06/2023</v>
      </c>
      <c r="D22" s="39"/>
      <c r="E22" s="39"/>
      <c r="F22" s="25" t="s">
        <v>36</v>
      </c>
      <c r="G22" s="25"/>
      <c r="H22" s="10">
        <v>0.33</v>
      </c>
    </row>
    <row r="23" spans="1:8" s="6" customFormat="1" ht="35.25" customHeight="1" x14ac:dyDescent="0.25">
      <c r="A23" s="40" t="str">
        <f>Registro!A23</f>
        <v>Investigación Documental del contenido de las asignaturas</v>
      </c>
      <c r="B23" s="41"/>
      <c r="C23" s="39" t="str">
        <f>Registro!G23</f>
        <v>20/02/2023-23/06/2023</v>
      </c>
      <c r="D23" s="39"/>
      <c r="E23" s="39"/>
      <c r="F23" s="25" t="s">
        <v>37</v>
      </c>
      <c r="G23" s="25"/>
      <c r="H23" s="10">
        <v>0.33</v>
      </c>
    </row>
    <row r="24" spans="1:8" s="6" customFormat="1" ht="35.25" customHeight="1" x14ac:dyDescent="0.25">
      <c r="A24" s="40" t="str">
        <f>Registro!A24</f>
        <v>Proceso de evalución de los trabajos de los alumnos.</v>
      </c>
      <c r="B24" s="41"/>
      <c r="C24" s="39" t="str">
        <f>Registro!G24</f>
        <v>20/02/2023-23/06/2023</v>
      </c>
      <c r="D24" s="39"/>
      <c r="E24" s="39"/>
      <c r="F24" s="38" t="s">
        <v>38</v>
      </c>
      <c r="G24" s="38"/>
      <c r="H24" s="10">
        <v>0.33</v>
      </c>
    </row>
    <row r="25" spans="1:8" s="6" customFormat="1" ht="35.25" customHeight="1" x14ac:dyDescent="0.25">
      <c r="A25" s="40" t="str">
        <f>Registro!A25</f>
        <v>Preparación de material didáctico para cada tema de las materias antes citadas</v>
      </c>
      <c r="B25" s="41"/>
      <c r="C25" s="39" t="str">
        <f>Registro!G25</f>
        <v>20/02/2023-23/06/2023</v>
      </c>
      <c r="D25" s="39"/>
      <c r="E25" s="39"/>
      <c r="F25" s="38" t="s">
        <v>39</v>
      </c>
      <c r="G25" s="38"/>
      <c r="H25" s="10">
        <v>0.33</v>
      </c>
    </row>
    <row r="26" spans="1:8" s="6" customFormat="1" ht="35.25" customHeight="1" x14ac:dyDescent="0.25">
      <c r="A26" s="40" t="str">
        <f>Registro!A26</f>
        <v>Elaboración de reportes administrativos de las actividades</v>
      </c>
      <c r="B26" s="41"/>
      <c r="C26" s="39" t="str">
        <f>Registro!G26</f>
        <v>20/02/2023-23/06/2023</v>
      </c>
      <c r="D26" s="39"/>
      <c r="E26" s="39"/>
      <c r="F26" s="25" t="s">
        <v>42</v>
      </c>
      <c r="G26" s="25"/>
      <c r="H26" s="10">
        <v>0.33</v>
      </c>
    </row>
    <row r="27" spans="1:8" s="6" customFormat="1" ht="35.25" customHeight="1" x14ac:dyDescent="0.25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95" zoomScaleNormal="100" zoomScaleSheetLayoutView="100" workbookViewId="0">
      <selection activeCell="A21" sqref="A21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FEB 23- JUL 23</v>
      </c>
      <c r="H9" s="33"/>
    </row>
    <row r="11" spans="1:8" x14ac:dyDescent="0.25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4 Reportes parciales del SGI
1 Reporte Final del SGI
5 Instrumentaciones ( de acuerdo a la cantidad de materias)
3 Reportes de Proyectos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40"/>
      <c r="B21" s="41"/>
      <c r="C21" s="39"/>
      <c r="D21" s="39"/>
      <c r="E21" s="39"/>
      <c r="F21" s="38"/>
      <c r="G21" s="38"/>
      <c r="H21" s="10"/>
    </row>
    <row r="22" spans="1:8" s="6" customFormat="1" ht="35.25" customHeight="1" x14ac:dyDescent="0.25">
      <c r="A22" s="40"/>
      <c r="B22" s="41"/>
      <c r="C22" s="39"/>
      <c r="D22" s="39"/>
      <c r="E22" s="39"/>
      <c r="F22" s="25"/>
      <c r="G22" s="25"/>
      <c r="H22" s="10"/>
    </row>
    <row r="23" spans="1:8" s="6" customFormat="1" ht="35.25" customHeight="1" x14ac:dyDescent="0.25">
      <c r="A23" s="40"/>
      <c r="B23" s="41"/>
      <c r="C23" s="39"/>
      <c r="D23" s="39"/>
      <c r="E23" s="39"/>
      <c r="F23" s="25"/>
      <c r="G23" s="25"/>
      <c r="H23" s="10"/>
    </row>
    <row r="24" spans="1:8" s="6" customFormat="1" ht="35.25" customHeight="1" x14ac:dyDescent="0.25">
      <c r="A24" s="40"/>
      <c r="B24" s="41"/>
      <c r="C24" s="39"/>
      <c r="D24" s="39"/>
      <c r="E24" s="39"/>
      <c r="F24" s="38"/>
      <c r="G24" s="38"/>
      <c r="H24" s="10"/>
    </row>
    <row r="25" spans="1:8" s="6" customFormat="1" ht="35.25" customHeight="1" x14ac:dyDescent="0.25">
      <c r="A25" s="40"/>
      <c r="B25" s="41"/>
      <c r="C25" s="39"/>
      <c r="D25" s="39"/>
      <c r="E25" s="39"/>
      <c r="F25" s="38"/>
      <c r="G25" s="38"/>
      <c r="H25" s="10"/>
    </row>
    <row r="26" spans="1:8" s="6" customFormat="1" ht="35.25" customHeight="1" x14ac:dyDescent="0.25">
      <c r="A26" s="40"/>
      <c r="B26" s="41"/>
      <c r="C26" s="39"/>
      <c r="D26" s="39"/>
      <c r="E26" s="39"/>
      <c r="F26" s="25"/>
      <c r="G26" s="25"/>
      <c r="H26" s="10"/>
    </row>
    <row r="27" spans="1:8" s="6" customFormat="1" ht="35.25" customHeight="1" x14ac:dyDescent="0.25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1" sqref="A21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FEB 23- JUL 23</v>
      </c>
      <c r="H9" s="33"/>
    </row>
    <row r="11" spans="1:8" x14ac:dyDescent="0.25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2.6" customHeight="1" x14ac:dyDescent="0.25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4 Reportes parciales del SGI
1 Reporte Final del SGI
5 Instrumentaciones ( de acuerdo a la cantidad de materias)
3 Reportes de Proyectos Individuales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200000000000003" customHeight="1" x14ac:dyDescent="0.25">
      <c r="A21" s="47"/>
      <c r="B21" s="47"/>
      <c r="C21" s="39"/>
      <c r="D21" s="39"/>
      <c r="E21" s="39"/>
      <c r="F21" s="38"/>
      <c r="G21" s="38"/>
      <c r="H21" s="10"/>
    </row>
    <row r="22" spans="1:8" s="6" customFormat="1" ht="40.200000000000003" customHeight="1" x14ac:dyDescent="0.25">
      <c r="A22" s="47"/>
      <c r="B22" s="47"/>
      <c r="C22" s="39"/>
      <c r="D22" s="39"/>
      <c r="E22" s="39"/>
      <c r="F22" s="25"/>
      <c r="G22" s="25"/>
      <c r="H22" s="10"/>
    </row>
    <row r="23" spans="1:8" s="6" customFormat="1" ht="40.200000000000003" customHeight="1" x14ac:dyDescent="0.25">
      <c r="A23" s="47"/>
      <c r="B23" s="47"/>
      <c r="C23" s="39"/>
      <c r="D23" s="39"/>
      <c r="E23" s="39"/>
      <c r="F23" s="25"/>
      <c r="G23" s="25"/>
      <c r="H23" s="10"/>
    </row>
    <row r="24" spans="1:8" s="6" customFormat="1" ht="40.200000000000003" customHeight="1" x14ac:dyDescent="0.25">
      <c r="A24" s="47"/>
      <c r="B24" s="47"/>
      <c r="C24" s="39"/>
      <c r="D24" s="39"/>
      <c r="E24" s="39"/>
      <c r="F24" s="38"/>
      <c r="G24" s="38"/>
      <c r="H24" s="10"/>
    </row>
    <row r="25" spans="1:8" s="6" customFormat="1" ht="40.200000000000003" customHeight="1" x14ac:dyDescent="0.25">
      <c r="A25" s="47"/>
      <c r="B25" s="47"/>
      <c r="C25" s="39"/>
      <c r="D25" s="39"/>
      <c r="E25" s="39"/>
      <c r="F25" s="38"/>
      <c r="G25" s="38"/>
      <c r="H25" s="10"/>
    </row>
    <row r="26" spans="1:8" s="6" customFormat="1" ht="40.200000000000003" customHeight="1" x14ac:dyDescent="0.25">
      <c r="A26" s="47"/>
      <c r="B26" s="47"/>
      <c r="C26" s="39"/>
      <c r="D26" s="39"/>
      <c r="E26" s="39"/>
      <c r="F26" s="25"/>
      <c r="G26" s="25"/>
      <c r="H26" s="10"/>
    </row>
    <row r="27" spans="1:8" s="6" customFormat="1" x14ac:dyDescent="0.25">
      <c r="A27" s="38"/>
      <c r="B27" s="38"/>
      <c r="C27" s="39"/>
      <c r="D27" s="39"/>
      <c r="E27" s="39"/>
      <c r="F27" s="25"/>
      <c r="G27" s="25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M.I.I. ESTEBAN DOMÍNGUEZ FISCAL</v>
      </c>
      <c r="D35" s="23"/>
      <c r="E35" s="23"/>
      <c r="G35" s="23" t="str">
        <f>Registro!F37</f>
        <v>M.C.J.Y.S. OFELIA ENRIQUEZ ORDAZ</v>
      </c>
      <c r="H35" s="23"/>
    </row>
    <row r="36" spans="1:8" ht="28.5" customHeight="1" x14ac:dyDescent="0.25">
      <c r="A36" s="16" t="str">
        <f>B8</f>
        <v>M.I.I. JUAN CARLOS CÁRDENAS TUFIÑO</v>
      </c>
      <c r="C36" s="37" t="s">
        <v>27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2023-04-22T04:06:31Z</dcterms:modified>
</cp:coreProperties>
</file>