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IOO\"/>
    </mc:Choice>
  </mc:AlternateContent>
  <xr:revisionPtr revIDLastSave="0" documentId="8_{6E7026F9-203E-4BFC-A483-8C624E37057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0" l="1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I16" i="22" l="1"/>
  <c r="I17" i="22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22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<sst xmlns="http://schemas.openxmlformats.org/spreadsheetml/2006/main" count="198" uniqueCount="49">
  <si>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</si>
  <si>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</si>
  <si>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</si>
  <si>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</si>
  <si>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</si>
  <si>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</si>
  <si>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</si>
  <si>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</si>
  <si>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</si>
  <si>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</si>
  <si>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</si>
  <si>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</si>
  <si>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</si>
  <si>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</si>
  <si>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</si>
  <si>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</si>
  <si>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</si>
  <si>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</si>
  <si>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</si>
  <si>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</si>
  <si>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</si>
  <si>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</si>
  <si>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</si>
  <si>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</si>
  <si>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</si>
  <si>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</si>
  <si>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</si>
  <si>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</si>
  <si>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</si>
  <si>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</si>
  <si>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</si>
  <si>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</si>
  <si>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</si>
  <si>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</si>
  <si>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</si>
  <si>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</si>
  <si>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</si>
  <si>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</si>
  <si>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</si>
  <si>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</si>
  <si>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</si>
  <si>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</si>
  <si>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</si>
  <si>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</si>
  <si>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</si>
  <si>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</si>
  <si>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</si>
  <si>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ISIC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</si>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</sst>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38</v>
      </c>
      <c r="B14" s="9" t="s">
        <v>21</v>
      </c>
      <c r="C14" s="9" t="s">
        <v>40</v>
      </c>
      <c r="D14" s="9" t="s">
        <v>43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49.47</v>
      </c>
      <c r="N14" s="15">
        <v>0.78900000000000003</v>
      </c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57.47</v>
      </c>
      <c r="N15" s="15">
        <v>0.70589999999999997</v>
      </c>
    </row>
    <row r="16" spans="1:14" s="11" customFormat="1" x14ac:dyDescent="0.25">
      <c r="A16" s="8" t="s">
        <v>39</v>
      </c>
      <c r="B16" s="9" t="s">
        <v>21</v>
      </c>
      <c r="C16" s="9" t="s">
        <v>42</v>
      </c>
      <c r="D16" s="9" t="s">
        <v>43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78.790000000000006</v>
      </c>
      <c r="N16" s="15">
        <v>0.19</v>
      </c>
    </row>
    <row r="17" spans="1:18" s="11" customFormat="1" x14ac:dyDescent="0.25">
      <c r="A17" s="8" t="s">
        <v>39</v>
      </c>
      <c r="B17" s="9" t="s">
        <v>21</v>
      </c>
      <c r="C17" s="9" t="s">
        <v>41</v>
      </c>
      <c r="D17" s="9" t="s">
        <v>43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SUM(F14:F17)</f>
        <v>52</v>
      </c>
      <c r="G28" s="17"/>
      <c r="H28" s="18"/>
      <c r="I28" s="17">
        <f>(E28-SUM(F28:G28))-K28</f>
        <v>40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61.932500000000005</v>
      </c>
      <c r="N28" s="19">
        <f>SUM(N14:N17)/4</f>
        <v>0.58022499999999999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Normal="10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7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38</v>
      </c>
      <c r="B14" s="9" t="s">
        <v>45</v>
      </c>
      <c r="C14" s="9" t="s">
        <v>40</v>
      </c>
      <c r="D14" s="9" t="s">
        <v>47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45</v>
      </c>
      <c r="C15" s="9" t="s">
        <v>41</v>
      </c>
      <c r="D15" s="9" t="s">
        <v>47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5">
      <c r="A16" s="8" t="s">
        <v>39</v>
      </c>
      <c r="B16" s="9" t="s">
        <v>46</v>
      </c>
      <c r="C16" s="9" t="s">
        <v>42</v>
      </c>
      <c r="D16" s="9" t="s">
        <v>47</v>
      </c>
      <c r="E16" s="9">
        <v>34</v>
      </c>
      <c r="F16" s="9">
        <v>34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0.21</v>
      </c>
    </row>
    <row r="17" spans="1:14" s="11" customFormat="1" x14ac:dyDescent="0.25">
      <c r="A17" s="8" t="s">
        <v>39</v>
      </c>
      <c r="B17" s="9" t="s">
        <v>46</v>
      </c>
      <c r="C17" s="9" t="s">
        <v>41</v>
      </c>
      <c r="D17" s="9" t="s">
        <v>47</v>
      </c>
      <c r="E17" s="9">
        <v>22</v>
      </c>
      <c r="F17" s="9">
        <v>15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66</v>
      </c>
      <c r="N17" s="15">
        <v>0.16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49</v>
      </c>
      <c r="G28" s="17">
        <f>SUM(G14:G27)</f>
        <v>0</v>
      </c>
      <c r="H28" s="18"/>
      <c r="I28" s="17">
        <f>(E28-SUM(F28:G28))-K28</f>
        <v>43</v>
      </c>
      <c r="J28" s="18">
        <f t="shared" ref="J16:J28" si="2">I28/E28</f>
        <v>0.46739130434782611</v>
      </c>
      <c r="K28" s="17">
        <f>SUM(K14:K27)</f>
        <v>0</v>
      </c>
      <c r="L28" s="18">
        <f t="shared" si="0"/>
        <v>0</v>
      </c>
      <c r="M28" s="17">
        <f>AVERAGE(M14:M27)</f>
        <v>76.5</v>
      </c>
      <c r="N28" s="19">
        <f>AVERAGE(N14:N27)</f>
        <v>0.185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M41" sqref="M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9">
        <v>3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19</v>
      </c>
      <c r="G14" s="9">
        <v>1</v>
      </c>
      <c r="H14" s="10">
        <f t="shared" ref="H14:H27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19</v>
      </c>
      <c r="G28" s="17">
        <f>SUM(G14:G27)</f>
        <v>1</v>
      </c>
      <c r="H28" s="18">
        <f>SUM(F28:G28)/E28</f>
        <v>0.21739130434782608</v>
      </c>
      <c r="I28" s="17">
        <f t="shared" si="1"/>
        <v>72</v>
      </c>
      <c r="J28" s="18">
        <f t="shared" si="2"/>
        <v>0.78260869565217395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0" zoomScale="85" zoomScaleNormal="85" zoomScaleSheetLayoutView="100" workbookViewId="0">
      <selection activeCell="D40" sqref="D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9">
        <v>4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18</v>
      </c>
      <c r="G28" s="17">
        <f>SUM(G14:G27)</f>
        <v>0</v>
      </c>
      <c r="H28" s="18">
        <f>SUM(F28:G28)/E28</f>
        <v>0.19565217391304349</v>
      </c>
      <c r="I28" s="17">
        <f t="shared" si="1"/>
        <v>74</v>
      </c>
      <c r="J28" s="18">
        <f t="shared" si="2"/>
        <v>0.80434782608695654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21" t="s">
        <v>37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14</v>
      </c>
      <c r="G28" s="17">
        <f>SUM(G14:G27)</f>
        <v>5</v>
      </c>
      <c r="H28" s="18">
        <f>SUM(F28:G28)/E28</f>
        <v>0.20652173913043478</v>
      </c>
      <c r="I28" s="17">
        <f t="shared" si="0"/>
        <v>73</v>
      </c>
      <c r="J28" s="18">
        <f t="shared" si="1"/>
        <v>0.79347826086956519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2023-05-11T01:11:58Z</dcterms:modified>
  <cp:category/>
  <cp:contentStatus/>
</cp:coreProperties>
</file>