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401265E2-866E-4DD1-A08B-0357883F53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8" l="1"/>
  <c r="A30" i="8"/>
  <c r="A28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C29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<sst xmlns="http://schemas.openxmlformats.org/spreadsheetml/2006/main" count="138" uniqueCount="56">
  <si>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</si>
  <si>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</si>
  <si>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</si>
  <si>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</si>
  <si>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</si>
  <si>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</si>
  <si>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</si>
  <si>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</si>
  <si>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</si>
  <si>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</si>
  <si>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</si>
  <si>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</si>
  <si>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</si>
  <si>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</si>
  <si>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</si>
  <si>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</si>
  <si>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</si>
  <si>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</si>
  <si>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</si>
  <si>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</si>
  <si>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</si>
  <si>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</si>
  <si>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</si>
  <si>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</si>
  <si>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</si>
  <si>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</si>
  <si>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</si>
  <si>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</si>
  <si>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</si>
  <si>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</si>
  <si>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</si>
  <si>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</si>
  <si>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</si>
  <si>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</si>
  <si>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</si>
  <si>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</si>
  <si>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</si>
  <si>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</si>
  <si>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</si>
  <si>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</si>
  <si>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</si>
  <si>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</si>
  <si>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instrumentaciones en la plataforma</t>
  </si>
  <si>
    <t>MCIQ. INDRA DE LA O ORTIZ</t>
  </si>
  <si>
    <t>FEB -JULIO 2023</t>
  </si>
  <si>
    <t>Preparación de material didáctico para cada tema de las materias antes citadas en plataforma Classroom</t>
  </si>
  <si>
    <t>20/02/2023-23/06/2023</t>
  </si>
  <si>
    <t>MCJyS OFELIA ENRIQUEZ ORDAZ</t>
  </si>
  <si>
    <t>Subdirectora Académico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</si>
  <si>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</si>
  <si>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DR. TONATIUH SOSME SANCHEZ</t>
  </si>
  <si>
    <t>4 Reportes parciales del SGI
1 Reporte Final del SGI
4 Instrumentaciones ( de acuerdo a la cantidad de materias)
3 Reportes de Proyectos Individuales</t>
  </si>
  <si>
    <t>Elaboracion de instrumentaciones didacticas</t>
  </si>
  <si>
    <t>20/02/2023- 17/04/2023</t>
  </si>
  <si>
    <t>Lista de cotejo en línea</t>
  </si>
  <si>
    <t>Plataforma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</si>
</sst>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6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45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46</v>
      </c>
    </row>
    <row r="28" spans="1:7" s="6" customFormat="1" x14ac:dyDescent="0.2">
      <c r="A28" s="17" t="s">
        <v>41</v>
      </c>
      <c r="B28" s="18"/>
      <c r="C28" s="18"/>
      <c r="D28" s="18"/>
      <c r="E28" s="18"/>
      <c r="F28" s="19"/>
      <c r="G28" s="11" t="s">
        <v>46</v>
      </c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MCIQ. INDRA DE LA O ORTIZ</v>
      </c>
      <c r="C36" s="20" t="s">
        <v>50</v>
      </c>
      <c r="D36" s="20"/>
      <c r="E36"/>
      <c r="F36" s="20" t="s">
        <v>47</v>
      </c>
      <c r="G36" s="20"/>
    </row>
    <row r="37" spans="1:7" ht="53.25" customHeight="1" x14ac:dyDescent="0.2">
      <c r="A37" s="9" t="s">
        <v>15</v>
      </c>
      <c r="C37" s="30" t="s">
        <v>49</v>
      </c>
      <c r="D37" s="30"/>
      <c r="F37" s="31" t="s">
        <v>48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10" zoomScaleNormal="110" zoomScaleSheetLayoutView="100" workbookViewId="0">
      <selection activeCell="F31" sqref="F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-JULIO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53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54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53</v>
      </c>
      <c r="D25" s="37"/>
      <c r="E25" s="37"/>
      <c r="F25" s="36" t="s">
        <v>36</v>
      </c>
      <c r="G25" s="36"/>
      <c r="H25" s="10">
        <v>0.33</v>
      </c>
    </row>
    <row r="26" spans="1:8" s="6" customFormat="1" ht="35.25" customHeight="1" x14ac:dyDescent="0.2">
      <c r="A26" s="42" t="s">
        <v>45</v>
      </c>
      <c r="B26" s="43"/>
      <c r="C26" s="37" t="s">
        <v>53</v>
      </c>
      <c r="D26" s="37"/>
      <c r="E26" s="37"/>
      <c r="F26" s="17" t="s">
        <v>55</v>
      </c>
      <c r="G26" s="19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 t="s">
        <v>53</v>
      </c>
      <c r="D27" s="37"/>
      <c r="E27" s="37"/>
      <c r="F27" s="23" t="s">
        <v>38</v>
      </c>
      <c r="G27" s="23"/>
      <c r="H27" s="10">
        <v>0.33</v>
      </c>
    </row>
    <row r="28" spans="1:8" s="6" customFormat="1" x14ac:dyDescent="0.2">
      <c r="A28" s="36" t="s">
        <v>52</v>
      </c>
      <c r="B28" s="36"/>
      <c r="C28" s="37" t="s">
        <v>53</v>
      </c>
      <c r="D28" s="37"/>
      <c r="E28" s="37"/>
      <c r="F28" s="36" t="s">
        <v>42</v>
      </c>
      <c r="G28" s="36"/>
      <c r="H28" s="10">
        <v>1</v>
      </c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MCJyS OFELIA ENRIQUEZ ORDAZ</v>
      </c>
      <c r="H35" s="20"/>
    </row>
    <row r="36" spans="1:8" ht="28.5" customHeight="1" x14ac:dyDescent="0.2">
      <c r="A36" s="9" t="str">
        <f>B8</f>
        <v>MCIQ. INDRA DE LA O ORTIZ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40" zoomScaleNormal="14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-JULIO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/>
      <c r="D24" s="37"/>
      <c r="E24" s="37"/>
      <c r="F24" s="36" t="s">
        <v>35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36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Preparación de material didáctico para cada tema de las materias antes citadas en plataforma Classroom</v>
      </c>
      <c r="B26" s="23"/>
      <c r="C26" s="37"/>
      <c r="D26" s="37"/>
      <c r="E26" s="37"/>
      <c r="F26" s="23" t="s">
        <v>37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/>
      <c r="D27" s="37"/>
      <c r="E27" s="37"/>
      <c r="F27" s="23" t="s">
        <v>38</v>
      </c>
      <c r="G27" s="23"/>
      <c r="H27" s="10">
        <v>0.66</v>
      </c>
    </row>
    <row r="28" spans="1:8" s="6" customFormat="1" x14ac:dyDescent="0.2">
      <c r="A28" s="36" t="str">
        <f>Registro!A28</f>
        <v xml:space="preserve">Elaborar instrumerntaciones didacticas 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MCJyS OFELIA ENRIQUEZ ORDAZ</v>
      </c>
      <c r="H35" s="20"/>
    </row>
    <row r="36" spans="1:8" ht="28.5" customHeight="1" x14ac:dyDescent="0.2">
      <c r="A36" s="9" t="str">
        <f>B8</f>
        <v>MCIQ. INDRA DE LA O ORTIZ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-JULIO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39</v>
      </c>
      <c r="D21" s="37"/>
      <c r="E21" s="37"/>
      <c r="F21" s="36" t="s">
        <v>32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39</v>
      </c>
      <c r="D22" s="37"/>
      <c r="E22" s="37"/>
      <c r="F22" s="23" t="s">
        <v>33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39</v>
      </c>
      <c r="D23" s="37"/>
      <c r="E23" s="37"/>
      <c r="F23" s="23" t="s">
        <v>34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39</v>
      </c>
      <c r="D24" s="37"/>
      <c r="E24" s="37"/>
      <c r="F24" s="36" t="s">
        <v>35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39</v>
      </c>
      <c r="D25" s="37"/>
      <c r="E25" s="37"/>
      <c r="F25" s="36" t="s">
        <v>36</v>
      </c>
      <c r="G25" s="36"/>
      <c r="H25" s="10">
        <v>1</v>
      </c>
    </row>
    <row r="26" spans="1:8" s="6" customFormat="1" x14ac:dyDescent="0.2">
      <c r="A26" s="36" t="str">
        <f>Registro!A26</f>
        <v>Preparación de material didáctico para cada tema de las materias antes citadas en plataforma Classroom</v>
      </c>
      <c r="B26" s="36"/>
      <c r="C26" s="37" t="s">
        <v>39</v>
      </c>
      <c r="D26" s="37"/>
      <c r="E26" s="37"/>
      <c r="F26" s="23" t="s">
        <v>37</v>
      </c>
      <c r="G26" s="23"/>
      <c r="H26" s="10">
        <v>1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39</v>
      </c>
      <c r="D27" s="37"/>
      <c r="E27" s="37"/>
      <c r="F27" s="23" t="s">
        <v>38</v>
      </c>
      <c r="G27" s="23"/>
      <c r="H27" s="10">
        <v>1</v>
      </c>
    </row>
    <row r="28" spans="1:8" s="6" customFormat="1" x14ac:dyDescent="0.2">
      <c r="A28" s="36" t="str">
        <f>Registro!A28</f>
        <v xml:space="preserve">Elaborar instrumerntaciones didacticas </v>
      </c>
      <c r="B28" s="36"/>
      <c r="C28" s="37" t="str">
        <f>Registro!G28</f>
        <v>20/02/2023-23/06/2023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MCJyS OFELIA ENRIQUEZ ORDAZ</v>
      </c>
      <c r="H35" s="20"/>
    </row>
    <row r="36" spans="1:8" ht="28.5" customHeight="1" x14ac:dyDescent="0.2">
      <c r="A36" s="9" t="str">
        <f>B8</f>
        <v>MCIQ. INDRA DE LA O ORTIZ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2023-04-20T02:35:55Z</dcterms:modified>
</cp:coreProperties>
</file>