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e73daebb2fa905be/Desktop/PROYECTOS INDIVIDUALES/PROYECTOS INDIVIDUALES/"/>
    </mc:Choice>
  </mc:AlternateContent>
  <xr:revisionPtr revIDLastSave="45" documentId="13_ncr:1_{7B3E27FE-2B25-4B5E-AA6F-32EADBAF5CF9}" xr6:coauthVersionLast="47" xr6:coauthVersionMax="47" xr10:uidLastSave="{CB67C264-D8A4-4453-BEF3-E83A901FA8F3}"/>
  <bookViews>
    <workbookView xWindow="-120" yWindow="-120" windowWidth="20730" windowHeight="1104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Registro!$A$1:$G$36</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C25" i="8"/>
  <c r="A35" i="7"/>
  <c r="A14" i="9"/>
  <c r="G32" i="9"/>
  <c r="C32" i="9"/>
  <c r="C27" i="9"/>
  <c r="A27" i="9"/>
  <c r="C26" i="9"/>
  <c r="A26" i="9"/>
  <c r="C25" i="9"/>
  <c r="A25" i="9"/>
  <c r="A24" i="9"/>
  <c r="A23" i="9"/>
  <c r="A22" i="9"/>
  <c r="A17" i="9"/>
  <c r="B8" i="9"/>
  <c r="A33" i="9" s="1"/>
  <c r="D6" i="9"/>
  <c r="G32" i="8"/>
  <c r="C32" i="8"/>
  <c r="C27" i="8"/>
  <c r="A27" i="8"/>
  <c r="C26" i="8"/>
  <c r="A26" i="8"/>
  <c r="A25" i="8"/>
  <c r="A24" i="8"/>
  <c r="A23" i="8"/>
  <c r="A22" i="8"/>
  <c r="A21" i="8"/>
  <c r="A17" i="8"/>
  <c r="A14" i="8"/>
  <c r="B11" i="8"/>
  <c r="G9" i="8"/>
  <c r="B8" i="8"/>
  <c r="A33" i="8" s="1"/>
  <c r="D6" i="8"/>
  <c r="G34" i="7"/>
  <c r="C34" i="7"/>
  <c r="G9" i="7"/>
  <c r="A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<sst xmlns="http://schemas.openxmlformats.org/spreadsheetml/2006/main" count="120" uniqueCount="54">
  <si>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</si>
  <si>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</si>
  <si>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</si>
  <si>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</si>
  <si>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</si>
  <si>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</si>
  <si>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</si>
  <si>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</si>
  <si>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</si>
  <si>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</si>
  <si>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</si>
  <si>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</si>
  <si>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</si>
  <si>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</si>
  <si>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</si>
  <si>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</si>
  <si>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</si>
  <si>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</si>
  <si>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</si>
  <si>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</si>
  <si>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</si>
  <si>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</si>
  <si>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</si>
  <si>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</si>
  <si>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</si>
  <si>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</si>
  <si>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22/10/22 al 18/11/22</t>
  </si>
  <si>
    <t>19/11/22 al 16/01/23</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</si>
  <si>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</si>
  <si>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</si>
  <si>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</si>
  <si>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</si>
  <si>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</si>
  <si>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</si>
  <si>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</si>
  <si>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</si>
  <si>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</si>
  <si>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</si>
  <si>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Bitacora de trabajo del plan de auditoria</t>
  </si>
  <si>
    <t>Instrumentos de evaluación elaborado</t>
  </si>
  <si>
    <t>Material didactico</t>
  </si>
  <si>
    <t>En espera de recibir el dictamen de acreditación por parte de Caceca</t>
  </si>
  <si>
    <t>Jefe de División de Ingeniería en licenciatura de administración</t>
  </si>
  <si>
    <t xml:space="preserve">Material didactico  </t>
  </si>
  <si>
    <t>En espera de recibir el dictamen de acreditacion por parte de CACECA</t>
  </si>
  <si>
    <t>FEB 23- JUL 23</t>
  </si>
  <si>
    <t xml:space="preserve">          Indicadores del plan de mejoras continua de la recraditación de la Licenciatura en Administración.
 </t>
  </si>
  <si>
    <t>Elaboración del plan de mejora continua para la dicivision de la Licenciatura en Administración</t>
  </si>
  <si>
    <t>20/02/2023-20/04/2023</t>
  </si>
  <si>
    <t>20/02/2023-04/07/2023</t>
  </si>
  <si>
    <t xml:space="preserve">Trabajos con la academia para atender los indicadores 2023 del plan de mejora continua </t>
  </si>
  <si>
    <t>Plan de mejora continua de la Licenciatura en Administración</t>
  </si>
  <si>
    <t>Reunión con la jefatura para solicitar informacion de las diferentes areas del Itssat</t>
  </si>
  <si>
    <t>Reunión de academia para realizar trabajos y acciones del plan de mejora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</si>
</sst>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6" xfId="0" applyNumberFormat="1" applyFont="1" applyFill="1" applyBorder="1" applyAlignment="1">
      <alignment horizontal="center" vertical="center" wrapText="1"/>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4"/>
  <sheetViews>
    <sheetView topLeftCell="A17" zoomScale="90" zoomScaleNormal="90" zoomScaleSheetLayoutView="100" workbookViewId="0">
      <selection activeCell="G23" sqref="G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17" t="s">
        <v>22</v>
      </c>
      <c r="C1" s="17"/>
      <c r="D1" s="17"/>
      <c r="E1" s="17"/>
      <c r="F1" s="17"/>
      <c r="G1" s="17"/>
    </row>
    <row r="3" spans="1:7" x14ac:dyDescent="0.2">
      <c r="A3" s="16" t="s">
        <v>24</v>
      </c>
      <c r="B3" s="16"/>
      <c r="C3" s="16"/>
      <c r="D3" s="16"/>
      <c r="E3" s="16"/>
      <c r="F3" s="16"/>
      <c r="G3" s="16"/>
    </row>
    <row r="4" spans="1:7" x14ac:dyDescent="0.2">
      <c r="A4" s="2"/>
      <c r="B4" s="2"/>
      <c r="C4" s="2"/>
      <c r="D4" s="2"/>
      <c r="E4" s="2"/>
    </row>
    <row r="5" spans="1:7" x14ac:dyDescent="0.2">
      <c r="A5" s="16" t="s">
        <v>0</v>
      </c>
      <c r="B5" s="16"/>
      <c r="C5" s="16"/>
      <c r="D5" s="16"/>
      <c r="E5" s="16"/>
      <c r="F5" s="16"/>
      <c r="G5" s="16"/>
    </row>
    <row r="6" spans="1:7" x14ac:dyDescent="0.2">
      <c r="A6" s="29" t="s">
        <v>1</v>
      </c>
      <c r="B6" s="29"/>
      <c r="C6" s="29"/>
      <c r="D6" s="24" t="s">
        <v>37</v>
      </c>
      <c r="E6" s="24"/>
      <c r="F6" s="24"/>
      <c r="G6" s="3"/>
    </row>
    <row r="7" spans="1:7" x14ac:dyDescent="0.2">
      <c r="A7" s="2"/>
      <c r="B7" s="2"/>
      <c r="C7" s="2"/>
      <c r="D7" s="2"/>
      <c r="E7" s="2"/>
    </row>
    <row r="8" spans="1:7" x14ac:dyDescent="0.2">
      <c r="A8" s="4" t="s">
        <v>3</v>
      </c>
      <c r="B8" s="24" t="s">
        <v>35</v>
      </c>
      <c r="C8" s="25"/>
      <c r="D8" s="25"/>
      <c r="E8" s="25"/>
      <c r="F8" s="25"/>
      <c r="G8" s="25"/>
    </row>
    <row r="9" spans="1:7" ht="15" x14ac:dyDescent="0.25">
      <c r="A9"/>
      <c r="B9"/>
      <c r="C9"/>
      <c r="E9" s="4" t="s">
        <v>11</v>
      </c>
      <c r="F9" s="33" t="s">
        <v>45</v>
      </c>
      <c r="G9" s="33"/>
    </row>
    <row r="11" spans="1:7" ht="31.5" customHeight="1" x14ac:dyDescent="0.2">
      <c r="A11" s="4" t="s">
        <v>4</v>
      </c>
      <c r="B11" s="26" t="s">
        <v>29</v>
      </c>
      <c r="C11" s="26"/>
      <c r="D11" s="26"/>
      <c r="E11" s="26"/>
      <c r="F11" s="26"/>
      <c r="G11" s="26"/>
    </row>
    <row r="12" spans="1:7" s="6" customFormat="1" x14ac:dyDescent="0.2">
      <c r="B12" s="1"/>
      <c r="C12" s="1"/>
      <c r="D12" s="1"/>
      <c r="E12" s="1"/>
      <c r="F12" s="1"/>
      <c r="G12" s="1"/>
    </row>
    <row r="13" spans="1:7" s="6" customFormat="1" x14ac:dyDescent="0.2">
      <c r="A13" s="27" t="s">
        <v>5</v>
      </c>
      <c r="B13" s="27"/>
      <c r="C13" s="27"/>
      <c r="D13" s="27"/>
      <c r="E13" s="27"/>
      <c r="F13" s="27"/>
      <c r="G13" s="27"/>
    </row>
    <row r="14" spans="1:7" s="6" customFormat="1" ht="73.5" customHeight="1" x14ac:dyDescent="0.2">
      <c r="A14" s="28" t="s">
        <v>30</v>
      </c>
      <c r="B14" s="28"/>
      <c r="C14" s="28"/>
      <c r="D14" s="28"/>
      <c r="E14" s="28"/>
      <c r="F14" s="28"/>
      <c r="G14" s="28"/>
    </row>
    <row r="15" spans="1:7" s="6" customFormat="1" x14ac:dyDescent="0.2">
      <c r="A15" s="7"/>
      <c r="B15" s="7"/>
      <c r="C15" s="7"/>
      <c r="D15" s="7"/>
      <c r="E15" s="7"/>
      <c r="F15" s="7"/>
      <c r="G15" s="7"/>
    </row>
    <row r="16" spans="1:7" s="6" customFormat="1" x14ac:dyDescent="0.2">
      <c r="A16" s="27" t="s">
        <v>9</v>
      </c>
      <c r="B16" s="27"/>
      <c r="C16" s="27"/>
      <c r="D16" s="27"/>
      <c r="E16" s="27"/>
      <c r="F16" s="27"/>
      <c r="G16" s="27"/>
    </row>
    <row r="17" spans="1:7" s="6" customFormat="1" ht="68.25" customHeight="1" x14ac:dyDescent="0.2">
      <c r="A17" s="32" t="s">
        <v>46</v>
      </c>
      <c r="B17" s="32"/>
      <c r="C17" s="32"/>
      <c r="D17" s="32"/>
      <c r="E17" s="32"/>
      <c r="F17" s="32"/>
      <c r="G17" s="32"/>
    </row>
    <row r="18" spans="1:7" s="6" customFormat="1" x14ac:dyDescent="0.2">
      <c r="A18" s="7"/>
      <c r="B18" s="7"/>
      <c r="C18" s="7"/>
      <c r="D18" s="7"/>
      <c r="E18" s="7"/>
      <c r="F18" s="7"/>
      <c r="G18" s="7"/>
    </row>
    <row r="19" spans="1:7" s="6" customFormat="1" x14ac:dyDescent="0.2">
      <c r="A19" s="27" t="s">
        <v>19</v>
      </c>
      <c r="B19" s="27"/>
      <c r="C19" s="27"/>
      <c r="D19" s="27"/>
      <c r="E19" s="27"/>
      <c r="F19" s="27"/>
      <c r="G19" s="27"/>
    </row>
    <row r="20" spans="1:7" s="6" customFormat="1" x14ac:dyDescent="0.2">
      <c r="A20" s="35" t="s">
        <v>6</v>
      </c>
      <c r="B20" s="36"/>
      <c r="C20" s="36"/>
      <c r="D20" s="36"/>
      <c r="E20" s="36"/>
      <c r="F20" s="37"/>
      <c r="G20" s="12" t="s">
        <v>13</v>
      </c>
    </row>
    <row r="21" spans="1:7" s="6" customFormat="1" x14ac:dyDescent="0.2">
      <c r="A21" s="52" t="s">
        <v>47</v>
      </c>
      <c r="B21" s="53"/>
      <c r="C21" s="53"/>
      <c r="D21" s="53"/>
      <c r="E21" s="53"/>
      <c r="F21" s="54"/>
      <c r="G21" s="51" t="s">
        <v>48</v>
      </c>
    </row>
    <row r="22" spans="1:7" s="6" customFormat="1" x14ac:dyDescent="0.2">
      <c r="A22" s="21" t="s">
        <v>31</v>
      </c>
      <c r="B22" s="22"/>
      <c r="C22" s="22"/>
      <c r="D22" s="22"/>
      <c r="E22" s="22"/>
      <c r="F22" s="23"/>
      <c r="G22" s="11" t="s">
        <v>49</v>
      </c>
    </row>
    <row r="23" spans="1:7" s="6" customFormat="1" x14ac:dyDescent="0.2">
      <c r="A23" s="18" t="s">
        <v>50</v>
      </c>
      <c r="B23" s="19"/>
      <c r="C23" s="19"/>
      <c r="D23" s="19"/>
      <c r="E23" s="19"/>
      <c r="F23" s="20"/>
      <c r="G23" s="11" t="s">
        <v>49</v>
      </c>
    </row>
    <row r="24" spans="1:7" s="6" customFormat="1" x14ac:dyDescent="0.2">
      <c r="A24" s="18"/>
      <c r="B24" s="19"/>
      <c r="C24" s="19"/>
      <c r="D24" s="19"/>
      <c r="E24" s="19"/>
      <c r="F24" s="20"/>
      <c r="G24" s="11"/>
    </row>
    <row r="25" spans="1:7" s="6" customFormat="1" x14ac:dyDescent="0.2">
      <c r="A25" s="18"/>
      <c r="B25" s="19"/>
      <c r="C25" s="19"/>
      <c r="D25" s="19"/>
      <c r="E25" s="19"/>
      <c r="F25" s="20"/>
      <c r="G25" s="11"/>
    </row>
    <row r="26" spans="1:7" s="6" customFormat="1" x14ac:dyDescent="0.2">
      <c r="A26" s="8"/>
      <c r="B26" s="8"/>
      <c r="C26" s="8"/>
      <c r="D26" s="8"/>
      <c r="E26" s="8"/>
      <c r="F26" s="8"/>
      <c r="G26" s="1"/>
    </row>
    <row r="27" spans="1:7" s="6" customFormat="1" x14ac:dyDescent="0.2">
      <c r="A27" s="27" t="s">
        <v>10</v>
      </c>
      <c r="B27" s="27"/>
      <c r="C27" s="27"/>
      <c r="D27" s="27"/>
      <c r="E27" s="27"/>
      <c r="F27" s="27"/>
      <c r="G27" s="27"/>
    </row>
    <row r="28" spans="1:7" s="6" customFormat="1" ht="46.5" customHeight="1" x14ac:dyDescent="0.2">
      <c r="A28" s="31"/>
      <c r="B28" s="31"/>
      <c r="C28" s="31"/>
      <c r="D28" s="31"/>
      <c r="E28" s="31"/>
      <c r="F28" s="31"/>
      <c r="G28" s="31"/>
    </row>
    <row r="29" spans="1:7" s="6" customFormat="1" ht="16.5" customHeight="1" x14ac:dyDescent="0.2">
      <c r="A29" s="1"/>
      <c r="B29" s="1"/>
      <c r="C29" s="1"/>
      <c r="D29" s="1"/>
      <c r="E29" s="1"/>
      <c r="F29" s="1"/>
      <c r="G29" s="1"/>
    </row>
    <row r="31" spans="1:7" ht="42.75" customHeight="1" x14ac:dyDescent="0.25">
      <c r="A31" s="15" t="str">
        <f>B8</f>
        <v>L.A.E. RENATA RAMOS MORENO</v>
      </c>
      <c r="C31" s="25" t="s">
        <v>15</v>
      </c>
      <c r="D31" s="25"/>
      <c r="E31"/>
      <c r="F31" s="25" t="s">
        <v>15</v>
      </c>
      <c r="G31" s="25"/>
    </row>
    <row r="32" spans="1:7" ht="28.5" customHeight="1" x14ac:dyDescent="0.2">
      <c r="A32" s="9" t="s">
        <v>16</v>
      </c>
      <c r="C32" s="38" t="s">
        <v>36</v>
      </c>
      <c r="D32" s="38"/>
      <c r="F32" s="34" t="s">
        <v>14</v>
      </c>
      <c r="G32" s="34"/>
    </row>
    <row r="33" spans="1:7" x14ac:dyDescent="0.2">
      <c r="C33" s="39"/>
      <c r="D33" s="39"/>
    </row>
    <row r="34" spans="1:7" x14ac:dyDescent="0.2">
      <c r="A34" s="30" t="s">
        <v>20</v>
      </c>
      <c r="B34" s="30"/>
      <c r="C34" s="30"/>
      <c r="D34" s="30"/>
      <c r="E34" s="30"/>
      <c r="F34" s="30"/>
      <c r="G34" s="30"/>
    </row>
  </sheetData>
  <mergeCells count="27">
    <mergeCell ref="A34:G34"/>
    <mergeCell ref="A27:G27"/>
    <mergeCell ref="A28:G28"/>
    <mergeCell ref="A19:G19"/>
    <mergeCell ref="D6:F6"/>
    <mergeCell ref="A17:G17"/>
    <mergeCell ref="A16:G16"/>
    <mergeCell ref="F9:G9"/>
    <mergeCell ref="C31:D31"/>
    <mergeCell ref="F31:G31"/>
    <mergeCell ref="F32:G32"/>
    <mergeCell ref="A20:F20"/>
    <mergeCell ref="C32:D33"/>
    <mergeCell ref="A21:F21"/>
    <mergeCell ref="A5:G5"/>
    <mergeCell ref="B1:E1"/>
    <mergeCell ref="F1:G1"/>
    <mergeCell ref="A24:F24"/>
    <mergeCell ref="A25:F25"/>
    <mergeCell ref="A22:F22"/>
    <mergeCell ref="A23:F23"/>
    <mergeCell ref="B8:G8"/>
    <mergeCell ref="B11:G11"/>
    <mergeCell ref="A13:G13"/>
    <mergeCell ref="A14:G14"/>
    <mergeCell ref="A3:G3"/>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topLeftCell="A17" zoomScaleNormal="100" zoomScaleSheetLayoutView="100" workbookViewId="0">
      <selection activeCell="L23" sqref="L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9" t="s">
        <v>23</v>
      </c>
      <c r="C1" s="49"/>
      <c r="D1" s="49"/>
      <c r="E1" s="49"/>
      <c r="F1" s="49"/>
      <c r="G1" s="49"/>
      <c r="H1" s="49"/>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
        <v>37</v>
      </c>
      <c r="E6" s="50"/>
      <c r="F6" s="50"/>
      <c r="H6" s="3"/>
    </row>
    <row r="7" spans="1:8" x14ac:dyDescent="0.2">
      <c r="A7" s="2"/>
      <c r="B7" s="2"/>
      <c r="C7" s="2"/>
    </row>
    <row r="8" spans="1:8" x14ac:dyDescent="0.2">
      <c r="A8" s="4" t="s">
        <v>3</v>
      </c>
      <c r="B8" s="25" t="s">
        <v>35</v>
      </c>
      <c r="C8" s="25"/>
      <c r="D8" s="25"/>
      <c r="E8" s="25"/>
      <c r="F8" s="25"/>
      <c r="G8" s="25"/>
      <c r="H8" s="25"/>
    </row>
    <row r="9" spans="1:8" x14ac:dyDescent="0.2">
      <c r="A9" s="4" t="s">
        <v>2</v>
      </c>
      <c r="B9" s="25">
        <v>1</v>
      </c>
      <c r="C9" s="25"/>
      <c r="D9" s="8"/>
      <c r="F9" s="4" t="s">
        <v>11</v>
      </c>
      <c r="G9" s="33" t="str">
        <f>Registro!F9</f>
        <v>FEB 23- JUL 23</v>
      </c>
      <c r="H9" s="33"/>
    </row>
    <row r="11" spans="1:8" ht="31.5" customHeight="1" x14ac:dyDescent="0.2">
      <c r="A11" s="4" t="s">
        <v>4</v>
      </c>
      <c r="B11" s="26" t="s">
        <v>33</v>
      </c>
      <c r="C11" s="26"/>
      <c r="D11" s="26"/>
      <c r="E11" s="26"/>
      <c r="F11" s="26"/>
      <c r="G11" s="26"/>
      <c r="H11" s="26"/>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
        <v>30</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72" customHeight="1" x14ac:dyDescent="0.2">
      <c r="A17" s="32" t="s">
        <v>32</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18</v>
      </c>
      <c r="D20" s="48"/>
      <c r="E20" s="48"/>
      <c r="F20" s="47" t="s">
        <v>12</v>
      </c>
      <c r="G20" s="47"/>
      <c r="H20" s="13" t="s">
        <v>8</v>
      </c>
    </row>
    <row r="21" spans="1:8" s="6" customFormat="1" ht="35.25" customHeight="1" x14ac:dyDescent="0.2">
      <c r="A21" s="43" t="s">
        <v>47</v>
      </c>
      <c r="B21" s="44"/>
      <c r="C21" s="41" t="s">
        <v>48</v>
      </c>
      <c r="D21" s="41"/>
      <c r="E21" s="41"/>
      <c r="F21" s="45" t="s">
        <v>51</v>
      </c>
      <c r="G21" s="46"/>
      <c r="H21" s="10">
        <v>1</v>
      </c>
    </row>
    <row r="22" spans="1:8" s="6" customFormat="1" ht="35.25" customHeight="1" x14ac:dyDescent="0.2">
      <c r="A22" s="55" t="s">
        <v>31</v>
      </c>
      <c r="B22" s="56"/>
      <c r="C22" s="41" t="s">
        <v>49</v>
      </c>
      <c r="D22" s="41"/>
      <c r="E22" s="41"/>
      <c r="F22" s="32" t="s">
        <v>52</v>
      </c>
      <c r="G22" s="32"/>
      <c r="H22" s="10">
        <v>0.33</v>
      </c>
    </row>
    <row r="23" spans="1:8" s="6" customFormat="1" ht="35.25" customHeight="1" x14ac:dyDescent="0.2">
      <c r="A23" s="43" t="s">
        <v>50</v>
      </c>
      <c r="B23" s="44"/>
      <c r="C23" s="41" t="s">
        <v>49</v>
      </c>
      <c r="D23" s="41"/>
      <c r="E23" s="41"/>
      <c r="F23" s="32" t="s">
        <v>53</v>
      </c>
      <c r="G23" s="32"/>
      <c r="H23" s="10">
        <v>0.33</v>
      </c>
    </row>
    <row r="24" spans="1:8" s="6" customFormat="1" ht="35.25" customHeight="1" x14ac:dyDescent="0.2">
      <c r="A24" s="43"/>
      <c r="B24" s="44"/>
      <c r="C24" s="41"/>
      <c r="D24" s="41"/>
      <c r="E24" s="41"/>
      <c r="F24" s="40"/>
      <c r="G24" s="40"/>
      <c r="H24" s="10" t="s">
        <v>34</v>
      </c>
    </row>
    <row r="25" spans="1:8" s="6" customFormat="1" ht="35.25" customHeight="1" x14ac:dyDescent="0.2">
      <c r="A25" s="43"/>
      <c r="B25" s="44"/>
      <c r="C25" s="41"/>
      <c r="D25" s="41"/>
      <c r="E25" s="41"/>
      <c r="F25" s="40"/>
      <c r="G25" s="40"/>
      <c r="H25" s="10"/>
    </row>
    <row r="26" spans="1:8" s="6" customFormat="1" ht="35.25" customHeight="1" x14ac:dyDescent="0.2">
      <c r="A26" s="43"/>
      <c r="B26" s="44"/>
      <c r="C26" s="41"/>
      <c r="D26" s="41"/>
      <c r="E26" s="41"/>
      <c r="F26" s="32"/>
      <c r="G26" s="32"/>
      <c r="H26" s="10"/>
    </row>
    <row r="27" spans="1:8" s="6" customFormat="1" x14ac:dyDescent="0.2">
      <c r="A27" s="40"/>
      <c r="B27" s="40"/>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8"/>
      <c r="B30" s="8"/>
      <c r="C30" s="8"/>
      <c r="D30" s="8"/>
      <c r="E30" s="8"/>
      <c r="F30" s="8"/>
      <c r="G30" s="8"/>
      <c r="H30" s="1"/>
    </row>
    <row r="31" spans="1:8" s="6" customFormat="1" x14ac:dyDescent="0.2">
      <c r="A31" s="27" t="s">
        <v>10</v>
      </c>
      <c r="B31" s="27"/>
      <c r="C31" s="27"/>
      <c r="D31" s="27"/>
      <c r="E31" s="27"/>
      <c r="F31" s="27"/>
      <c r="G31" s="27"/>
      <c r="H31" s="27"/>
    </row>
    <row r="32" spans="1:8" s="6" customFormat="1" ht="41.25" customHeight="1" x14ac:dyDescent="0.2">
      <c r="A32" s="31"/>
      <c r="B32" s="31"/>
      <c r="C32" s="31"/>
      <c r="D32" s="31"/>
      <c r="E32" s="31"/>
      <c r="F32" s="31"/>
      <c r="G32" s="31"/>
      <c r="H32" s="31"/>
    </row>
    <row r="33" spans="1:8" s="6" customFormat="1" ht="16.5" customHeight="1" x14ac:dyDescent="0.2">
      <c r="A33" s="1"/>
      <c r="B33" s="1"/>
      <c r="C33" s="1"/>
      <c r="D33" s="1"/>
      <c r="E33" s="1"/>
      <c r="F33" s="1"/>
      <c r="G33" s="1"/>
      <c r="H33" s="1"/>
    </row>
    <row r="34" spans="1:8" ht="42.75" customHeight="1" x14ac:dyDescent="0.2">
      <c r="A34" s="5"/>
      <c r="C34" s="25" t="str">
        <f>Registro!C31</f>
        <v>(Nombre y firma)</v>
      </c>
      <c r="D34" s="25"/>
      <c r="E34" s="25"/>
      <c r="G34" s="25" t="str">
        <f>Registro!F31</f>
        <v>(Nombre y firma)</v>
      </c>
      <c r="H34" s="25"/>
    </row>
    <row r="35" spans="1:8" ht="28.5" customHeight="1" x14ac:dyDescent="0.2">
      <c r="A35" s="9" t="str">
        <f>B8</f>
        <v>L.A.E. RENATA RAMOS MORENO</v>
      </c>
      <c r="C35" s="42" t="s">
        <v>36</v>
      </c>
      <c r="D35" s="42"/>
      <c r="E35" s="42"/>
      <c r="G35" s="14" t="s">
        <v>14</v>
      </c>
      <c r="H35" s="14"/>
    </row>
    <row r="37" spans="1:8" ht="24.75" customHeight="1" x14ac:dyDescent="0.2">
      <c r="A37" s="30" t="s">
        <v>21</v>
      </c>
      <c r="B37" s="30"/>
      <c r="C37" s="30"/>
      <c r="D37" s="30"/>
      <c r="E37" s="30"/>
      <c r="F37" s="30"/>
      <c r="G37" s="30"/>
      <c r="H37" s="30"/>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4" zoomScaleNormal="100" zoomScaleSheetLayoutView="100" workbookViewId="0">
      <selection activeCell="Q1" sqref="L1:Q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23</v>
      </c>
      <c r="C1" s="49"/>
      <c r="D1" s="49"/>
      <c r="E1" s="49"/>
      <c r="F1" s="49"/>
      <c r="G1" s="49"/>
      <c r="H1" s="49"/>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tr">
        <f>Registro!D6</f>
        <v>EN LICENCIATURA EN ADMINISTRACIÓN</v>
      </c>
      <c r="E6" s="50"/>
      <c r="F6" s="50"/>
      <c r="H6" s="3"/>
    </row>
    <row r="7" spans="1:8" x14ac:dyDescent="0.2">
      <c r="A7" s="2"/>
      <c r="B7" s="2"/>
      <c r="C7" s="2"/>
    </row>
    <row r="8" spans="1:8" x14ac:dyDescent="0.2">
      <c r="A8" s="4" t="s">
        <v>3</v>
      </c>
      <c r="B8" s="25" t="str">
        <f>Registro!B8</f>
        <v>L.A.E. RENATA RAMOS MORENO</v>
      </c>
      <c r="C8" s="25"/>
      <c r="D8" s="25"/>
      <c r="E8" s="25"/>
      <c r="F8" s="25"/>
      <c r="G8" s="25"/>
      <c r="H8" s="25"/>
    </row>
    <row r="9" spans="1:8" x14ac:dyDescent="0.2">
      <c r="A9" s="4" t="s">
        <v>2</v>
      </c>
      <c r="B9" s="25">
        <v>2</v>
      </c>
      <c r="C9" s="25"/>
      <c r="D9" s="8"/>
      <c r="F9" s="4" t="s">
        <v>11</v>
      </c>
      <c r="G9" s="33" t="str">
        <f>Registro!F9</f>
        <v>FEB 23- JUL 23</v>
      </c>
      <c r="H9" s="33"/>
    </row>
    <row r="11" spans="1:8" x14ac:dyDescent="0.2">
      <c r="A11" s="4" t="s">
        <v>4</v>
      </c>
      <c r="B11" s="25" t="str">
        <f>Registro!B11</f>
        <v>PROYECTO ESPECIAL (colaborador CACECA )</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45.7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43.5" customHeight="1" x14ac:dyDescent="0.2">
      <c r="A17" s="32" t="str">
        <f>Registro!A17</f>
        <v xml:space="preserve">          Indicadores del plan de mejoras continua de la recraditación de la Licenciatura en Administración.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18</v>
      </c>
      <c r="D20" s="48"/>
      <c r="E20" s="48"/>
      <c r="F20" s="47" t="s">
        <v>12</v>
      </c>
      <c r="G20" s="47"/>
      <c r="H20" s="13" t="s">
        <v>8</v>
      </c>
    </row>
    <row r="21" spans="1:8" s="6" customFormat="1" ht="35.25" customHeight="1" x14ac:dyDescent="0.2">
      <c r="A21" s="32" t="str">
        <f>Registro!A22</f>
        <v>REVISION DE INDICADORES QUE SE SOLVENTARAN PARA PEDIR INFORMACION A LAS DIFERENTES AREAS DEL ITSSAT</v>
      </c>
      <c r="B21" s="32"/>
      <c r="C21" s="41" t="s">
        <v>26</v>
      </c>
      <c r="D21" s="41"/>
      <c r="E21" s="41"/>
      <c r="F21" s="40" t="s">
        <v>40</v>
      </c>
      <c r="G21" s="40"/>
      <c r="H21" s="10">
        <v>0.66</v>
      </c>
    </row>
    <row r="22" spans="1:8" s="6" customFormat="1" ht="35.25" customHeight="1" x14ac:dyDescent="0.2">
      <c r="A22" s="32" t="e">
        <f>Registro!#REF!</f>
        <v>#REF!</v>
      </c>
      <c r="B22" s="32"/>
      <c r="C22" s="41" t="s">
        <v>26</v>
      </c>
      <c r="D22" s="41"/>
      <c r="E22" s="41"/>
      <c r="F22" s="40" t="s">
        <v>39</v>
      </c>
      <c r="G22" s="40"/>
      <c r="H22" s="10">
        <v>0.66</v>
      </c>
    </row>
    <row r="23" spans="1:8" s="6" customFormat="1" ht="35.25" customHeight="1" x14ac:dyDescent="0.2">
      <c r="A23" s="32" t="e">
        <f>Registro!#REF!</f>
        <v>#REF!</v>
      </c>
      <c r="B23" s="32"/>
      <c r="C23" s="41" t="s">
        <v>26</v>
      </c>
      <c r="D23" s="41"/>
      <c r="E23" s="41"/>
      <c r="F23" s="32" t="s">
        <v>38</v>
      </c>
      <c r="G23" s="32"/>
      <c r="H23" s="10">
        <v>1</v>
      </c>
    </row>
    <row r="24" spans="1:8" s="6" customFormat="1" ht="35.25" customHeight="1" x14ac:dyDescent="0.2">
      <c r="A24" s="32" t="e">
        <f>Registro!#REF!</f>
        <v>#REF!</v>
      </c>
      <c r="B24" s="32"/>
      <c r="C24" s="41" t="s">
        <v>26</v>
      </c>
      <c r="D24" s="41"/>
      <c r="E24" s="41"/>
      <c r="F24" s="32" t="s">
        <v>41</v>
      </c>
      <c r="G24" s="32"/>
      <c r="H24" s="10">
        <v>0.66</v>
      </c>
    </row>
    <row r="25" spans="1:8" s="6" customFormat="1" x14ac:dyDescent="0.2">
      <c r="A25" s="40" t="str">
        <f>Registro!A23</f>
        <v xml:space="preserve">Trabajos con la academia para atender los indicadores 2023 del plan de mejora continua </v>
      </c>
      <c r="B25" s="40"/>
      <c r="C25" s="41" t="str">
        <f>Registro!G23</f>
        <v>20/02/2023-04/07/2023</v>
      </c>
      <c r="D25" s="41"/>
      <c r="E25" s="41"/>
      <c r="F25" s="40"/>
      <c r="G25" s="40"/>
      <c r="H25" s="10"/>
    </row>
    <row r="26" spans="1:8" s="6" customFormat="1" x14ac:dyDescent="0.2">
      <c r="A26" s="40">
        <f>Registro!A24</f>
        <v>0</v>
      </c>
      <c r="B26" s="40"/>
      <c r="C26" s="41">
        <f>Registro!G24</f>
        <v>0</v>
      </c>
      <c r="D26" s="41"/>
      <c r="E26" s="41"/>
      <c r="F26" s="40"/>
      <c r="G26" s="40"/>
      <c r="H26" s="10"/>
    </row>
    <row r="27" spans="1:8" s="6" customFormat="1" x14ac:dyDescent="0.2">
      <c r="A27" s="40">
        <f>Registro!A25</f>
        <v>0</v>
      </c>
      <c r="B27" s="40"/>
      <c r="C27" s="41">
        <f>Registro!G25</f>
        <v>0</v>
      </c>
      <c r="D27" s="41"/>
      <c r="E27" s="41"/>
      <c r="F27" s="40"/>
      <c r="G27" s="40"/>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Registro!C31</f>
        <v>(Nombre y firma)</v>
      </c>
      <c r="D32" s="25"/>
      <c r="E32" s="25"/>
      <c r="G32" s="25" t="str">
        <f>Registro!F31</f>
        <v>(Nombre y firma)</v>
      </c>
      <c r="H32" s="25"/>
    </row>
    <row r="33" spans="1:8" ht="28.5" customHeight="1" x14ac:dyDescent="0.2">
      <c r="A33" s="9" t="str">
        <f>B8</f>
        <v>L.A.E. RENATA RAMOS MORENO</v>
      </c>
      <c r="C33" s="42" t="s">
        <v>42</v>
      </c>
      <c r="D33" s="42"/>
      <c r="E33" s="42"/>
      <c r="G33" s="14" t="s">
        <v>14</v>
      </c>
      <c r="H33" s="14"/>
    </row>
    <row r="35" spans="1:8" ht="24.75" customHeight="1" x14ac:dyDescent="0.2">
      <c r="A35" s="30" t="s">
        <v>21</v>
      </c>
      <c r="B35" s="30"/>
      <c r="C35" s="30"/>
      <c r="D35" s="30"/>
      <c r="E35" s="30"/>
      <c r="F35" s="30"/>
      <c r="G35" s="30"/>
      <c r="H35" s="30"/>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23</v>
      </c>
      <c r="C1" s="49"/>
      <c r="D1" s="49"/>
      <c r="E1" s="49"/>
      <c r="F1" s="49"/>
      <c r="G1" s="49"/>
      <c r="H1" s="49"/>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tr">
        <f>Registro!D6</f>
        <v>EN LICENCIATURA EN ADMINISTRACIÓN</v>
      </c>
      <c r="E6" s="50"/>
      <c r="F6" s="50"/>
      <c r="H6" s="3"/>
    </row>
    <row r="7" spans="1:8" x14ac:dyDescent="0.2">
      <c r="A7" s="2"/>
      <c r="B7" s="2"/>
      <c r="C7" s="2"/>
    </row>
    <row r="8" spans="1:8" x14ac:dyDescent="0.2">
      <c r="A8" s="4" t="s">
        <v>3</v>
      </c>
      <c r="B8" s="25" t="str">
        <f>Registro!B8</f>
        <v>L.A.E. RENATA RAMOS MORENO</v>
      </c>
      <c r="C8" s="25"/>
      <c r="D8" s="25"/>
      <c r="E8" s="25"/>
      <c r="F8" s="25"/>
      <c r="G8" s="25"/>
      <c r="H8" s="25"/>
    </row>
    <row r="9" spans="1:8" x14ac:dyDescent="0.2">
      <c r="A9" s="4" t="s">
        <v>2</v>
      </c>
      <c r="B9" s="25">
        <v>3</v>
      </c>
      <c r="C9" s="25"/>
      <c r="D9" s="8"/>
      <c r="F9" s="4" t="s">
        <v>11</v>
      </c>
      <c r="G9" s="33" t="str">
        <f>Registro!F9</f>
        <v>FEB 23- JUL 23</v>
      </c>
      <c r="H9" s="33"/>
    </row>
    <row r="11" spans="1:8" x14ac:dyDescent="0.2">
      <c r="A11" s="4" t="s">
        <v>4</v>
      </c>
      <c r="B11" s="25" t="s">
        <v>28</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32" t="str">
        <f>Registro!A17</f>
        <v xml:space="preserve">          Indicadores del plan de mejoras continua de la recraditación de la Licenciatura en Administración.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18</v>
      </c>
      <c r="D20" s="48"/>
      <c r="E20" s="48"/>
      <c r="F20" s="47" t="s">
        <v>12</v>
      </c>
      <c r="G20" s="47"/>
      <c r="H20" s="13" t="s">
        <v>8</v>
      </c>
    </row>
    <row r="21" spans="1:8" s="6" customFormat="1" x14ac:dyDescent="0.2">
      <c r="A21" s="40" t="str">
        <f>Registro!A22</f>
        <v>REVISION DE INDICADORES QUE SE SOLVENTARAN PARA PEDIR INFORMACION A LAS DIFERENTES AREAS DEL ITSSAT</v>
      </c>
      <c r="B21" s="40"/>
      <c r="C21" s="41" t="s">
        <v>27</v>
      </c>
      <c r="D21" s="41"/>
      <c r="E21" s="41"/>
      <c r="F21" s="40" t="s">
        <v>43</v>
      </c>
      <c r="G21" s="40"/>
      <c r="H21" s="10">
        <v>1</v>
      </c>
    </row>
    <row r="22" spans="1:8" s="6" customFormat="1" x14ac:dyDescent="0.2">
      <c r="A22" s="40" t="e">
        <f>Registro!#REF!</f>
        <v>#REF!</v>
      </c>
      <c r="B22" s="40"/>
      <c r="C22" s="41" t="s">
        <v>27</v>
      </c>
      <c r="D22" s="41"/>
      <c r="E22" s="41"/>
      <c r="F22" s="40" t="s">
        <v>25</v>
      </c>
      <c r="G22" s="40"/>
      <c r="H22" s="10">
        <v>1</v>
      </c>
    </row>
    <row r="23" spans="1:8" s="6" customFormat="1" x14ac:dyDescent="0.2">
      <c r="A23" s="40" t="e">
        <f>Registro!#REF!</f>
        <v>#REF!</v>
      </c>
      <c r="B23" s="40"/>
      <c r="C23" s="41" t="s">
        <v>27</v>
      </c>
      <c r="D23" s="41"/>
      <c r="E23" s="41"/>
      <c r="F23" s="32" t="s">
        <v>38</v>
      </c>
      <c r="G23" s="32"/>
      <c r="H23" s="10">
        <v>1</v>
      </c>
    </row>
    <row r="24" spans="1:8" s="6" customFormat="1" x14ac:dyDescent="0.2">
      <c r="A24" s="40" t="e">
        <f>Registro!#REF!</f>
        <v>#REF!</v>
      </c>
      <c r="B24" s="40"/>
      <c r="C24" s="41" t="s">
        <v>27</v>
      </c>
      <c r="D24" s="41"/>
      <c r="E24" s="41"/>
      <c r="F24" s="32" t="s">
        <v>44</v>
      </c>
      <c r="G24" s="32"/>
      <c r="H24" s="10">
        <v>1</v>
      </c>
    </row>
    <row r="25" spans="1:8" s="6" customFormat="1" x14ac:dyDescent="0.2">
      <c r="A25" s="40" t="str">
        <f>Registro!A23</f>
        <v xml:space="preserve">Trabajos con la academia para atender los indicadores 2023 del plan de mejora continua </v>
      </c>
      <c r="B25" s="40"/>
      <c r="C25" s="41" t="str">
        <f>Registro!G23</f>
        <v>20/02/2023-04/07/2023</v>
      </c>
      <c r="D25" s="41"/>
      <c r="E25" s="41"/>
      <c r="F25" s="40"/>
      <c r="G25" s="40"/>
      <c r="H25" s="10"/>
    </row>
    <row r="26" spans="1:8" s="6" customFormat="1" x14ac:dyDescent="0.2">
      <c r="A26" s="40">
        <f>Registro!A24</f>
        <v>0</v>
      </c>
      <c r="B26" s="40"/>
      <c r="C26" s="41">
        <f>Registro!G24</f>
        <v>0</v>
      </c>
      <c r="D26" s="41"/>
      <c r="E26" s="41"/>
      <c r="F26" s="40"/>
      <c r="G26" s="40"/>
      <c r="H26" s="10"/>
    </row>
    <row r="27" spans="1:8" s="6" customFormat="1" x14ac:dyDescent="0.2">
      <c r="A27" s="40">
        <f>Registro!A25</f>
        <v>0</v>
      </c>
      <c r="B27" s="40"/>
      <c r="C27" s="41">
        <f>Registro!G25</f>
        <v>0</v>
      </c>
      <c r="D27" s="41"/>
      <c r="E27" s="41"/>
      <c r="F27" s="40"/>
      <c r="G27" s="40"/>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Registro!C31</f>
        <v>(Nombre y firma)</v>
      </c>
      <c r="D32" s="25"/>
      <c r="E32" s="25"/>
      <c r="G32" s="25" t="str">
        <f>Registro!F31</f>
        <v>(Nombre y firma)</v>
      </c>
      <c r="H32" s="25"/>
    </row>
    <row r="33" spans="1:8" ht="28.5" customHeight="1" x14ac:dyDescent="0.2">
      <c r="A33" s="9" t="str">
        <f>B8</f>
        <v>L.A.E. RENATA RAMOS MORENO</v>
      </c>
      <c r="C33" s="42" t="s">
        <v>17</v>
      </c>
      <c r="D33" s="42"/>
      <c r="E33" s="42"/>
      <c r="G33" s="14" t="s">
        <v>14</v>
      </c>
      <c r="H33" s="14"/>
    </row>
    <row r="35" spans="1:8" ht="24.75" customHeight="1" x14ac:dyDescent="0.2">
      <c r="A35" s="30" t="s">
        <v>21</v>
      </c>
      <c r="B35" s="30"/>
      <c r="C35" s="30"/>
      <c r="D35" s="30"/>
      <c r="E35" s="30"/>
      <c r="F35" s="30"/>
      <c r="G35" s="30"/>
      <c r="H35" s="30"/>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renata ramos</cp:lastModifiedBy>
  <cp:lastPrinted>2022-07-28T18:37:02Z</cp:lastPrinted>
  <dcterms:created xsi:type="dcterms:W3CDTF">2022-07-23T13:46:58Z</dcterms:created>
  <dcterms:modified xsi:type="dcterms:W3CDTF">2023-04-21T21:21:06Z</dcterms:modified>
</cp:coreProperties>
</file>