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ny\Downloads\"/>
    </mc:Choice>
  </mc:AlternateContent>
  <xr:revisionPtr revIDLastSave="0" documentId="13_ncr:1_{7B299F9A-A7E7-4C8D-A9BD-4A0CEA3431D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A14" i="9"/>
  <c r="G32" i="9"/>
  <c r="C32" i="9"/>
  <c r="A23" i="9"/>
  <c r="A22" i="9"/>
  <c r="A21" i="9"/>
  <c r="A17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G9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<sst xmlns="http://schemas.openxmlformats.org/spreadsheetml/2006/main" count="115" uniqueCount="50">
  <si>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</si>
  <si>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</si>
  <si>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</si>
  <si>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</si>
  <si>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</si>
  <si>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</si>
  <si>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</si>
  <si>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</si>
  <si>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</si>
  <si>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</si>
  <si>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</si>
  <si>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</si>
  <si>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</si>
  <si>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</si>
  <si>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</si>
  <si>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</si>
  <si>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</si>
  <si>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</si>
  <si>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</si>
  <si>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</si>
  <si>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</si>
  <si>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</si>
  <si>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</si>
  <si>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</si>
  <si>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</si>
  <si>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</si>
  <si>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</si>
  <si>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</si>
  <si>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</si>
  <si>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</si>
  <si>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</si>
  <si>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</si>
  <si>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</si>
  <si>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</si>
  <si>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</si>
  <si>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</si>
  <si>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L.A.E. RENATA RAMOS MORENO</t>
  </si>
  <si>
    <t>EN LICENCIATURA EN ADMNISTRACIÓN</t>
  </si>
  <si>
    <t>EN LICENCIATURA EN ADMINISTRACIÓN</t>
  </si>
  <si>
    <t>Jefe de División de Ingeniería en Licenciatura en administración</t>
  </si>
  <si>
    <t>Manuel de Jesus Cano Bustamante</t>
  </si>
  <si>
    <t>Entrevista  con el encargado del despacho contable RAVA</t>
  </si>
  <si>
    <t xml:space="preserve">Oficio para visita con el encargado del despacho contable RAVA </t>
  </si>
  <si>
    <t>Temas seleccionados para desarrollar proyectos para la consultoria.</t>
  </si>
  <si>
    <t>Formato para la publicación del banco de proyectos</t>
  </si>
  <si>
    <t>FEB 23- JULIO 23</t>
  </si>
  <si>
    <t>20/02/2023-04/07/2023</t>
  </si>
  <si>
    <t>20/02/2022-04/07/2023</t>
  </si>
  <si>
    <t>20/04/23 al 19/05/23</t>
  </si>
  <si>
    <t>20/05/23 al 04/07/23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</si>
</sst>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476252</xdr:colOff>
      <xdr:row>31</xdr:row>
      <xdr:rowOff>66700</xdr:rowOff>
    </xdr:from>
    <xdr:to>
      <xdr:col>0</xdr:col>
      <xdr:colOff>1152526</xdr:colOff>
      <xdr:row>31</xdr:row>
      <xdr:rowOff>438516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C45E369-571B-1D87-9CC4-711C77811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2" y="6543700"/>
          <a:ext cx="676274" cy="371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6" zoomScale="110" zoomScaleNormal="11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22</v>
      </c>
      <c r="C1" s="17"/>
      <c r="D1" s="17"/>
      <c r="E1" s="17"/>
      <c r="F1" s="17"/>
      <c r="G1" s="17"/>
    </row>
    <row r="3" spans="1:7" x14ac:dyDescent="0.2">
      <c r="A3" s="16" t="s">
        <v>24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37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36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45</v>
      </c>
      <c r="G9" s="32"/>
    </row>
    <row r="11" spans="1:7" ht="31.5" customHeight="1" x14ac:dyDescent="0.2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30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19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31</v>
      </c>
      <c r="B21" s="22"/>
      <c r="C21" s="22"/>
      <c r="D21" s="22"/>
      <c r="E21" s="22"/>
      <c r="F21" s="23"/>
      <c r="G21" s="11" t="s">
        <v>46</v>
      </c>
    </row>
    <row r="22" spans="1:7" s="6" customFormat="1" x14ac:dyDescent="0.2">
      <c r="A22" s="18" t="s">
        <v>32</v>
      </c>
      <c r="B22" s="19"/>
      <c r="C22" s="19"/>
      <c r="D22" s="19"/>
      <c r="E22" s="19"/>
      <c r="F22" s="20"/>
      <c r="G22" s="11" t="s">
        <v>46</v>
      </c>
    </row>
    <row r="23" spans="1:7" s="6" customFormat="1" x14ac:dyDescent="0.2">
      <c r="A23" s="18" t="s">
        <v>33</v>
      </c>
      <c r="B23" s="19"/>
      <c r="C23" s="19"/>
      <c r="D23" s="19"/>
      <c r="E23" s="19"/>
      <c r="F23" s="20"/>
      <c r="G23" s="11" t="s">
        <v>47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L.A.E. RENATA RAMOS MORENO</v>
      </c>
      <c r="C33" s="25" t="s">
        <v>40</v>
      </c>
      <c r="D33" s="25"/>
      <c r="E33"/>
      <c r="F33" s="25" t="s">
        <v>15</v>
      </c>
      <c r="G33" s="25"/>
    </row>
    <row r="34" spans="1:7" ht="28.5" customHeight="1" x14ac:dyDescent="0.2">
      <c r="A34" s="9" t="s">
        <v>16</v>
      </c>
      <c r="C34" s="33" t="s">
        <v>39</v>
      </c>
      <c r="D34" s="33"/>
      <c r="F34" s="34" t="s">
        <v>14</v>
      </c>
      <c r="G34" s="34"/>
    </row>
    <row r="36" spans="1:7" x14ac:dyDescent="0.2">
      <c r="A36" s="30" t="s">
        <v>20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23</v>
      </c>
      <c r="C1" s="45"/>
      <c r="D1" s="45"/>
      <c r="E1" s="45"/>
      <c r="F1" s="45"/>
      <c r="G1" s="45"/>
      <c r="H1" s="45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38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36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tr">
        <f>Registro!F9</f>
        <v>FEB 23- JULIO 23</v>
      </c>
      <c r="H9" s="32"/>
    </row>
    <row r="11" spans="1:8" ht="31.5" customHeight="1" x14ac:dyDescent="0.2">
      <c r="A11" s="4" t="s">
        <v>4</v>
      </c>
      <c r="B11" s="26" t="s">
        <v>26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27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28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31</v>
      </c>
      <c r="B21" s="28"/>
      <c r="C21" s="39" t="s">
        <v>46</v>
      </c>
      <c r="D21" s="39"/>
      <c r="E21" s="39"/>
      <c r="F21" s="41" t="s">
        <v>42</v>
      </c>
      <c r="G21" s="42"/>
      <c r="H21" s="10">
        <v>0.33</v>
      </c>
    </row>
    <row r="22" spans="1:8" s="6" customFormat="1" ht="35.25" customHeight="1" x14ac:dyDescent="0.2">
      <c r="A22" s="28" t="s">
        <v>32</v>
      </c>
      <c r="B22" s="28"/>
      <c r="C22" s="39" t="s">
        <v>46</v>
      </c>
      <c r="D22" s="39"/>
      <c r="E22" s="39"/>
      <c r="F22" s="28" t="s">
        <v>34</v>
      </c>
      <c r="G22" s="28"/>
      <c r="H22" s="10">
        <v>0.33</v>
      </c>
    </row>
    <row r="23" spans="1:8" s="6" customFormat="1" ht="35.25" customHeight="1" x14ac:dyDescent="0.2">
      <c r="A23" s="28" t="s">
        <v>33</v>
      </c>
      <c r="B23" s="28"/>
      <c r="C23" s="39" t="s">
        <v>46</v>
      </c>
      <c r="D23" s="39"/>
      <c r="E23" s="39"/>
      <c r="F23" s="28" t="s">
        <v>35</v>
      </c>
      <c r="G23" s="28"/>
      <c r="H23" s="10">
        <v>0.33</v>
      </c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Manuel de Jesus Cano Bustamante</v>
      </c>
      <c r="D34" s="25"/>
      <c r="E34" s="25"/>
      <c r="G34" s="25" t="str">
        <f>Registro!F33</f>
        <v>(Nombre y firma)</v>
      </c>
      <c r="H34" s="25"/>
    </row>
    <row r="35" spans="1:8" ht="28.5" customHeight="1" x14ac:dyDescent="0.2">
      <c r="A35" s="9" t="str">
        <f>B8</f>
        <v>L.A.E. RENATA RAMOS MORENO</v>
      </c>
      <c r="C35" s="40" t="s">
        <v>17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21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8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23</v>
      </c>
      <c r="C1" s="45"/>
      <c r="D1" s="45"/>
      <c r="E1" s="45"/>
      <c r="F1" s="45"/>
      <c r="G1" s="45"/>
      <c r="H1" s="45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L.A.E. RENATA RAMOS MORENO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FEB 23- JULIO 23</v>
      </c>
      <c r="H9" s="32"/>
    </row>
    <row r="11" spans="1:8" x14ac:dyDescent="0.2">
      <c r="A11" s="4" t="s">
        <v>4</v>
      </c>
      <c r="B11" s="25" t="str">
        <f>Registro!B11</f>
        <v>DOCENCIA ( Banco de proyectos 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tr">
        <f>Registro!A21</f>
        <v>Busqueda de anteproyectos en el sector comercial, productivo de la region de los Tuxtlas</v>
      </c>
      <c r="B21" s="28"/>
      <c r="C21" s="39" t="s">
        <v>48</v>
      </c>
      <c r="D21" s="39"/>
      <c r="E21" s="39"/>
      <c r="F21" s="38" t="s">
        <v>41</v>
      </c>
      <c r="G21" s="38"/>
      <c r="H21" s="10">
        <v>0.66</v>
      </c>
    </row>
    <row r="22" spans="1:8" s="6" customFormat="1" ht="35.25" customHeight="1" x14ac:dyDescent="0.2">
      <c r="A22" s="28" t="str">
        <f>Registro!A22</f>
        <v>Revision y analisis de los proyectos a realizar</v>
      </c>
      <c r="B22" s="28"/>
      <c r="C22" s="39" t="s">
        <v>48</v>
      </c>
      <c r="D22" s="39"/>
      <c r="E22" s="39"/>
      <c r="F22" s="38" t="s">
        <v>43</v>
      </c>
      <c r="G22" s="38"/>
      <c r="H22" s="10">
        <v>0.66</v>
      </c>
    </row>
    <row r="23" spans="1:8" s="6" customFormat="1" ht="35.25" customHeight="1" x14ac:dyDescent="0.2">
      <c r="A23" s="28" t="str">
        <f>Registro!A23</f>
        <v>Anteproyectos presentados para su desarrollo</v>
      </c>
      <c r="B23" s="28"/>
      <c r="C23" s="39" t="s">
        <v>48</v>
      </c>
      <c r="D23" s="39"/>
      <c r="E23" s="39"/>
      <c r="F23" s="28" t="s">
        <v>44</v>
      </c>
      <c r="G23" s="28"/>
      <c r="H23" s="10">
        <v>0.66</v>
      </c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Manuel de Jesus Cano Bustamante</v>
      </c>
      <c r="D32" s="25"/>
      <c r="E32" s="25"/>
      <c r="G32" s="25" t="str">
        <f>Registro!F33</f>
        <v>(Nombre y firma)</v>
      </c>
      <c r="H32" s="25"/>
    </row>
    <row r="33" spans="1:8" ht="28.5" customHeight="1" x14ac:dyDescent="0.2">
      <c r="A33" s="9" t="str">
        <f>B8</f>
        <v>L.A.E. RENATA RAMOS MORENO</v>
      </c>
      <c r="C33" s="40" t="s">
        <v>17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21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19" zoomScaleNormal="100" zoomScaleSheetLayoutView="100" workbookViewId="0">
      <selection activeCell="I32" sqref="I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23</v>
      </c>
      <c r="C1" s="45"/>
      <c r="D1" s="45"/>
      <c r="E1" s="45"/>
      <c r="F1" s="45"/>
      <c r="G1" s="45"/>
      <c r="H1" s="45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L.A.E. RENATA RAMOS MORENO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FEB 23- JULIO 23</v>
      </c>
      <c r="H9" s="32"/>
    </row>
    <row r="11" spans="1:8" x14ac:dyDescent="0.2">
      <c r="A11" s="4" t="s">
        <v>4</v>
      </c>
      <c r="B11" s="25" t="s">
        <v>25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str">
        <f>Registro!A21</f>
        <v>Busqueda de anteproyectos en el sector comercial, productivo de la region de los Tuxtlas</v>
      </c>
      <c r="B21" s="38"/>
      <c r="C21" s="39" t="s">
        <v>49</v>
      </c>
      <c r="D21" s="39"/>
      <c r="E21" s="39"/>
      <c r="F21" s="38" t="s">
        <v>42</v>
      </c>
      <c r="G21" s="38"/>
      <c r="H21" s="10">
        <v>1</v>
      </c>
    </row>
    <row r="22" spans="1:8" s="6" customFormat="1" x14ac:dyDescent="0.2">
      <c r="A22" s="38" t="str">
        <f>Registro!A22</f>
        <v>Revision y analisis de los proyectos a realizar</v>
      </c>
      <c r="B22" s="38"/>
      <c r="C22" s="39" t="s">
        <v>49</v>
      </c>
      <c r="D22" s="39"/>
      <c r="E22" s="39"/>
      <c r="F22" s="38" t="s">
        <v>34</v>
      </c>
      <c r="G22" s="38"/>
      <c r="H22" s="10">
        <v>1</v>
      </c>
    </row>
    <row r="23" spans="1:8" s="6" customFormat="1" x14ac:dyDescent="0.2">
      <c r="A23" s="38" t="str">
        <f>Registro!A23</f>
        <v>Anteproyectos presentados para su desarrollo</v>
      </c>
      <c r="B23" s="38"/>
      <c r="C23" s="39" t="s">
        <v>49</v>
      </c>
      <c r="D23" s="39"/>
      <c r="E23" s="39"/>
      <c r="F23" s="28" t="s">
        <v>35</v>
      </c>
      <c r="G23" s="28"/>
      <c r="H23" s="10">
        <v>1</v>
      </c>
    </row>
    <row r="24" spans="1:8" s="6" customFormat="1" x14ac:dyDescent="0.2">
      <c r="A24" s="38"/>
      <c r="B24" s="38"/>
      <c r="C24" s="39"/>
      <c r="D24" s="39"/>
      <c r="E24" s="39"/>
      <c r="F24" s="28"/>
      <c r="G24" s="2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Manuel de Jesus Cano Bustamante</v>
      </c>
      <c r="D32" s="25"/>
      <c r="E32" s="25"/>
      <c r="G32" s="25" t="str">
        <f>Registro!F33</f>
        <v>(Nombre y firma)</v>
      </c>
      <c r="H32" s="25"/>
    </row>
    <row r="33" spans="1:8" ht="28.5" customHeight="1" x14ac:dyDescent="0.2">
      <c r="A33" s="9" t="str">
        <f>B8</f>
        <v>L.A.E. RENATA RAMOS MORENO</v>
      </c>
      <c r="C33" s="40" t="s">
        <v>17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21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renata ramos</cp:lastModifiedBy>
  <cp:lastPrinted>2022-07-28T18:37:02Z</cp:lastPrinted>
  <dcterms:created xsi:type="dcterms:W3CDTF">2022-07-23T13:46:58Z</dcterms:created>
  <dcterms:modified xsi:type="dcterms:W3CDTF">2023-07-03T00:52:15Z</dcterms:modified>
</cp:coreProperties>
</file>