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368C7AB6-516F-49D7-AF8A-9591D4E74ED2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C22" i="9"/>
  <c r="C23" i="9"/>
  <c r="C24" i="9"/>
  <c r="C21" i="9"/>
  <c r="C22" i="8"/>
  <c r="C23" i="8"/>
  <c r="C24" i="8"/>
  <c r="C21" i="8"/>
  <c r="C22" i="7"/>
  <c r="C23" i="7"/>
  <c r="C24" i="7"/>
  <c r="C21" i="7"/>
  <c r="A22" i="7"/>
  <c r="A23" i="7"/>
  <c r="A24" i="7"/>
  <c r="A21" i="7"/>
  <c r="G32" i="9"/>
  <c r="C32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4" i="8"/>
  <c r="A23" i="8"/>
  <c r="A22" i="8"/>
  <c r="A17" i="8"/>
  <c r="A14" i="8"/>
  <c r="B11" i="8"/>
  <c r="G9" i="8"/>
  <c r="B8" i="8"/>
  <c r="A33" i="8" s="1"/>
  <c r="D6" i="8"/>
  <c r="G35" i="7"/>
  <c r="C35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<sst xmlns="http://schemas.openxmlformats.org/spreadsheetml/2006/main" count="106" uniqueCount="49">
  <si>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</si>
  <si>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</si>
  <si>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</si>
  <si>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</si>
  <si>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</si>
  <si>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</si>
  <si>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</si>
  <si>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</si>
  <si>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</si>
  <si>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</si>
  <si>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</si>
  <si>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</si>
  <si>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</si>
  <si>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</si>
  <si>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</si>
  <si>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</si>
  <si>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</si>
  <si>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</si>
  <si>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</si>
  <si>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</si>
  <si>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</si>
  <si>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</si>
  <si>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</si>
  <si>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</si>
  <si>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</si>
  <si>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</si>
  <si>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</si>
  <si>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</si>
  <si>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</si>
  <si>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</si>
  <si>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</si>
  <si>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</si>
  <si>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</si>
  <si>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</si>
  <si>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</si>
  <si>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</si>
  <si>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</si>
  <si>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</si>
  <si>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</si>
  <si>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</si>
  <si>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</si>
  <si>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</si>
  <si>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M.I.I. MARIA DE CRUZ PORRAS ARIAS</t>
  </si>
  <si>
    <t>FEBRERO-JULIO 2023</t>
  </si>
  <si>
    <t>20/02/2023-23/06/2023</t>
  </si>
  <si>
    <t>20/02/2023-23/06/2024</t>
  </si>
  <si>
    <t>20/02/2023-23/06/2025</t>
  </si>
  <si>
    <t>20/02/2023-23/06/2026</t>
  </si>
  <si>
    <t>20/02/2023-23/06/2027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</si>
</sst>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596900</xdr:colOff>
      <xdr:row>30</xdr:row>
      <xdr:rowOff>171450</xdr:rowOff>
    </xdr:from>
    <xdr:to>
      <xdr:col>0</xdr:col>
      <xdr:colOff>1270000</xdr:colOff>
      <xdr:row>31</xdr:row>
      <xdr:rowOff>513000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A7CD74-3B89-4369-A015-C43FF031B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00" y="6559550"/>
          <a:ext cx="673100" cy="55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30</xdr:row>
      <xdr:rowOff>177800</xdr:rowOff>
    </xdr:from>
    <xdr:to>
      <xdr:col>0</xdr:col>
      <xdr:colOff>1320800</xdr:colOff>
      <xdr:row>31</xdr:row>
      <xdr:rowOff>519350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4BC639-6FB9-4F34-996C-5B601D1F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407150"/>
          <a:ext cx="673100" cy="55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2" t="s">
        <v>43</v>
      </c>
      <c r="G9" s="23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30</v>
      </c>
      <c r="B21" s="31"/>
      <c r="C21" s="31"/>
      <c r="D21" s="31"/>
      <c r="E21" s="31"/>
      <c r="F21" s="32"/>
      <c r="G21" s="16" t="s">
        <v>44</v>
      </c>
    </row>
    <row r="22" spans="1:7" s="6" customFormat="1" ht="25" x14ac:dyDescent="0.25">
      <c r="A22" s="30" t="s">
        <v>41</v>
      </c>
      <c r="B22" s="31"/>
      <c r="C22" s="31"/>
      <c r="D22" s="31"/>
      <c r="E22" s="31"/>
      <c r="F22" s="32"/>
      <c r="G22" s="16" t="s">
        <v>45</v>
      </c>
    </row>
    <row r="23" spans="1:7" s="6" customFormat="1" ht="25" x14ac:dyDescent="0.25">
      <c r="A23" s="30" t="s">
        <v>34</v>
      </c>
      <c r="B23" s="31"/>
      <c r="C23" s="31"/>
      <c r="D23" s="31"/>
      <c r="E23" s="31"/>
      <c r="F23" s="32"/>
      <c r="G23" s="16" t="s">
        <v>46</v>
      </c>
    </row>
    <row r="24" spans="1:7" s="6" customFormat="1" ht="25" x14ac:dyDescent="0.25">
      <c r="A24" s="30" t="s">
        <v>31</v>
      </c>
      <c r="B24" s="31"/>
      <c r="C24" s="31"/>
      <c r="D24" s="31"/>
      <c r="E24" s="31"/>
      <c r="F24" s="32"/>
      <c r="G24" s="16" t="s">
        <v>47</v>
      </c>
    </row>
    <row r="25" spans="1:7" s="6" customFormat="1" ht="25" x14ac:dyDescent="0.25">
      <c r="A25" s="30" t="s">
        <v>32</v>
      </c>
      <c r="B25" s="31"/>
      <c r="C25" s="31"/>
      <c r="D25" s="31"/>
      <c r="E25" s="31"/>
      <c r="F25" s="32"/>
      <c r="G25" s="16" t="s">
        <v>48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4" t="s">
        <v>42</v>
      </c>
      <c r="D36" s="24"/>
      <c r="E36"/>
      <c r="F36" s="24" t="s">
        <v>36</v>
      </c>
      <c r="G36" s="24"/>
    </row>
    <row r="37" spans="1:7" ht="28.5" customHeight="1" x14ac:dyDescent="0.25">
      <c r="A37" s="9" t="s">
        <v>15</v>
      </c>
      <c r="C37" s="25" t="s">
        <v>35</v>
      </c>
      <c r="D37" s="25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4" t="s">
        <v>43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39" t="str">
        <f>Registro!A21</f>
        <v>Preparación de material didáctico para cada tema de las materias antes citadas</v>
      </c>
      <c r="B21" s="40"/>
      <c r="C21" s="41" t="str">
        <f>Registro!$G$21</f>
        <v>20/02/2023-23/06/2023</v>
      </c>
      <c r="D21" s="42"/>
      <c r="E21" s="43"/>
      <c r="F21" s="21" t="s">
        <v>37</v>
      </c>
      <c r="G21" s="21"/>
      <c r="H21" s="10">
        <v>0.33</v>
      </c>
    </row>
    <row r="22" spans="1:8" s="6" customFormat="1" ht="12.5" customHeight="1" x14ac:dyDescent="0.25">
      <c r="A22" s="39" t="str">
        <f>Registro!A22</f>
        <v>Elaboración, aplicación y calificación de exámenes asi como trabajos de los alumnos/as</v>
      </c>
      <c r="B22" s="40"/>
      <c r="C22" s="41" t="str">
        <f>Registro!$G$21</f>
        <v>20/02/2023-23/06/2023</v>
      </c>
      <c r="D22" s="42"/>
      <c r="E22" s="43"/>
      <c r="F22" s="30" t="s">
        <v>38</v>
      </c>
      <c r="G22" s="32"/>
      <c r="H22" s="10">
        <v>0.33</v>
      </c>
    </row>
    <row r="23" spans="1:8" s="6" customFormat="1" ht="12.5" customHeight="1" x14ac:dyDescent="0.25">
      <c r="A23" s="39" t="str">
        <f>Registro!A23</f>
        <v>Investigación Documental de acuerdo a los temas del contenido de las asignaturas</v>
      </c>
      <c r="B23" s="40"/>
      <c r="C23" s="41" t="str">
        <f>Registro!$G$21</f>
        <v>20/02/2023-23/06/2023</v>
      </c>
      <c r="D23" s="42"/>
      <c r="E23" s="43"/>
      <c r="F23" s="47" t="s">
        <v>39</v>
      </c>
      <c r="G23" s="47"/>
      <c r="H23" s="10">
        <v>0.33</v>
      </c>
    </row>
    <row r="24" spans="1:8" s="6" customFormat="1" ht="12.5" customHeight="1" x14ac:dyDescent="0.25">
      <c r="A24" s="39" t="str">
        <f>Registro!$A$25</f>
        <v>Elaboración de reportes administrativos de las actividades</v>
      </c>
      <c r="B24" s="40"/>
      <c r="C24" s="41" t="str">
        <f>Registro!$G$21</f>
        <v>20/02/2023-23/06/2023</v>
      </c>
      <c r="D24" s="42"/>
      <c r="E24" s="43"/>
      <c r="F24" s="47" t="s">
        <v>40</v>
      </c>
      <c r="G24" s="47"/>
      <c r="H24" s="10">
        <v>0.33</v>
      </c>
    </row>
    <row r="25" spans="1:8" s="6" customFormat="1" x14ac:dyDescent="0.25">
      <c r="A25" s="30"/>
      <c r="B25" s="32"/>
      <c r="C25" s="41"/>
      <c r="D25" s="42"/>
      <c r="E25" s="43"/>
      <c r="F25" s="47"/>
      <c r="G25" s="47"/>
      <c r="H25" s="10"/>
    </row>
    <row r="26" spans="1:8" s="6" customFormat="1" x14ac:dyDescent="0.25">
      <c r="A26" s="30"/>
      <c r="B26" s="32"/>
      <c r="C26" s="41"/>
      <c r="D26" s="42"/>
      <c r="E26" s="43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M.I.I. MARIA DE CRUZ PORRAS ARIAS</v>
      </c>
      <c r="D35" s="24"/>
      <c r="E35" s="24"/>
      <c r="G35" s="24" t="str">
        <f>Registro!F36</f>
        <v>LIC. OFELIA ORDAZ ENRRIQUEZ</v>
      </c>
      <c r="H35" s="24"/>
    </row>
    <row r="36" spans="1:8" ht="28.5" customHeight="1" x14ac:dyDescent="0.25">
      <c r="A36" s="9" t="str">
        <f>B8</f>
        <v>MII INOCENCIO GARCIA HUERTA</v>
      </c>
      <c r="C36" s="49" t="s">
        <v>35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1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4" t="str">
        <f>Registro!F9</f>
        <v>FEBRERO-JULIO 2023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47" t="str">
        <f>Registro!A22</f>
        <v>Elaboración, aplicación y calificación de exámenes asi como trabajos de los alumnos/as</v>
      </c>
      <c r="B21" s="47"/>
      <c r="C21" s="48" t="str">
        <f>Registro!$G$21</f>
        <v>20/02/2023-23/06/2023</v>
      </c>
      <c r="D21" s="48"/>
      <c r="E21" s="48"/>
      <c r="F21" s="21" t="s">
        <v>37</v>
      </c>
      <c r="G21" s="21"/>
      <c r="H21" s="10">
        <v>0.66</v>
      </c>
    </row>
    <row r="22" spans="1:8" s="6" customFormat="1" x14ac:dyDescent="0.25">
      <c r="A22" s="47" t="str">
        <f>Registro!A23</f>
        <v>Investigación Documental de acuerdo a los temas del contenido de las asignaturas</v>
      </c>
      <c r="B22" s="47"/>
      <c r="C22" s="48" t="str">
        <f>Registro!$G$21</f>
        <v>20/02/2023-23/06/2023</v>
      </c>
      <c r="D22" s="48"/>
      <c r="E22" s="48"/>
      <c r="F22" s="30" t="s">
        <v>38</v>
      </c>
      <c r="G22" s="32"/>
      <c r="H22" s="10">
        <v>0.66</v>
      </c>
    </row>
    <row r="23" spans="1:8" s="6" customFormat="1" x14ac:dyDescent="0.25">
      <c r="A23" s="47" t="str">
        <f>Registro!A21</f>
        <v>Preparación de material didáctico para cada tema de las materias antes citadas</v>
      </c>
      <c r="B23" s="47"/>
      <c r="C23" s="48" t="str">
        <f>Registro!$G$21</f>
        <v>20/02/2023-23/06/2023</v>
      </c>
      <c r="D23" s="48"/>
      <c r="E23" s="48"/>
      <c r="F23" s="47" t="s">
        <v>39</v>
      </c>
      <c r="G23" s="47"/>
      <c r="H23" s="10">
        <v>0.66</v>
      </c>
    </row>
    <row r="24" spans="1:8" s="6" customFormat="1" x14ac:dyDescent="0.25">
      <c r="A24" s="47" t="str">
        <f>Registro!A25</f>
        <v>Elaboración de reportes administrativos de las actividades</v>
      </c>
      <c r="B24" s="47"/>
      <c r="C24" s="48" t="str">
        <f>Registro!$G$21</f>
        <v>20/02/2023-23/06/2023</v>
      </c>
      <c r="D24" s="48"/>
      <c r="E24" s="48"/>
      <c r="F24" s="47" t="s">
        <v>40</v>
      </c>
      <c r="G24" s="47"/>
      <c r="H24" s="10">
        <v>0.66</v>
      </c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 t="s">
        <v>33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Registro!C36</f>
        <v>M.I.I. MARIA DE CRUZ PORRAS ARIAS</v>
      </c>
      <c r="D32" s="24"/>
      <c r="E32" s="24"/>
      <c r="G32" s="24" t="str">
        <f>Registro!F36</f>
        <v>LIC. OFELIA ORDAZ ENRRIQUEZ</v>
      </c>
      <c r="H32" s="24"/>
    </row>
    <row r="33" spans="1:8" ht="28.5" customHeight="1" x14ac:dyDescent="0.25">
      <c r="A33" s="9" t="str">
        <f>B8</f>
        <v>MII INOCENCIO GARCIA HUERTA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K33" sqref="K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4" t="str">
        <f>Registro!F9</f>
        <v>FEBRERO-JULIO 2023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47" t="str">
        <f>Registro!A22</f>
        <v>Elaboración, aplicación y calificación de exámenes asi como trabajos de los alumnos/as</v>
      </c>
      <c r="B21" s="47"/>
      <c r="C21" s="48" t="str">
        <f>Registro!$G$21</f>
        <v>20/02/2023-23/06/2023</v>
      </c>
      <c r="D21" s="48"/>
      <c r="E21" s="48"/>
      <c r="F21" s="21" t="s">
        <v>37</v>
      </c>
      <c r="G21" s="21"/>
      <c r="H21" s="10">
        <v>1</v>
      </c>
    </row>
    <row r="22" spans="1:8" s="6" customFormat="1" x14ac:dyDescent="0.25">
      <c r="A22" s="47" t="str">
        <f>Registro!A23</f>
        <v>Investigación Documental de acuerdo a los temas del contenido de las asignaturas</v>
      </c>
      <c r="B22" s="47"/>
      <c r="C22" s="48" t="str">
        <f>Registro!$G$21</f>
        <v>20/02/2023-23/06/2023</v>
      </c>
      <c r="D22" s="48"/>
      <c r="E22" s="48"/>
      <c r="F22" s="30" t="s">
        <v>38</v>
      </c>
      <c r="G22" s="32"/>
      <c r="H22" s="10">
        <v>1</v>
      </c>
    </row>
    <row r="23" spans="1:8" s="6" customFormat="1" x14ac:dyDescent="0.25">
      <c r="A23" s="47" t="str">
        <f>Registro!A21</f>
        <v>Preparación de material didáctico para cada tema de las materias antes citadas</v>
      </c>
      <c r="B23" s="47"/>
      <c r="C23" s="48" t="str">
        <f>Registro!$G$21</f>
        <v>20/02/2023-23/06/2023</v>
      </c>
      <c r="D23" s="48"/>
      <c r="E23" s="48"/>
      <c r="F23" s="47" t="s">
        <v>39</v>
      </c>
      <c r="G23" s="47"/>
      <c r="H23" s="10">
        <v>1</v>
      </c>
    </row>
    <row r="24" spans="1:8" s="6" customFormat="1" x14ac:dyDescent="0.25">
      <c r="A24" s="47" t="str">
        <f>Registro!A25</f>
        <v>Elaboración de reportes administrativos de las actividades</v>
      </c>
      <c r="B24" s="47"/>
      <c r="C24" s="48" t="str">
        <f>Registro!$G$21</f>
        <v>20/02/2023-23/06/2023</v>
      </c>
      <c r="D24" s="48"/>
      <c r="E24" s="48"/>
      <c r="F24" s="47" t="s">
        <v>40</v>
      </c>
      <c r="G24" s="47"/>
      <c r="H24" s="10">
        <v>1</v>
      </c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Registro!C36</f>
        <v>M.I.I. MARIA DE CRUZ PORRAS ARIAS</v>
      </c>
      <c r="D32" s="24"/>
      <c r="E32" s="24"/>
      <c r="G32" s="34" t="str">
        <f>Registro!F36</f>
        <v>LIC. OFELIA ORDAZ ENRRIQUEZ</v>
      </c>
      <c r="H32" s="34"/>
    </row>
    <row r="33" spans="1:8" ht="28.5" customHeight="1" x14ac:dyDescent="0.25">
      <c r="A33" s="9" t="str">
        <f>B8</f>
        <v>MII INOCENCIO GARCIA HUERTA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C23:E23"/>
    <mergeCell ref="A23:B23"/>
    <mergeCell ref="F23:G23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2023-07-05T00:11:30Z</dcterms:modified>
</cp:coreProperties>
</file>