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"/>
    </mc:Choice>
  </mc:AlternateContent>
  <bookViews>
    <workbookView xWindow="0" yWindow="0" windowWidth="20490" windowHeight="8220"/>
  </bookViews>
  <sheets>
    <sheet name="1" sheetId="10" r:id="rId1"/>
  </sheets>
  <definedNames>
    <definedName name="_xlnm.Print_Area" localSheetId="0">'1'!$A$1:$N$37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K28" i="10"/>
  <c r="G28" i="10"/>
  <c r="F28" i="10"/>
  <c r="E28" i="10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<sst xmlns="http://schemas.openxmlformats.org/spreadsheetml/2006/main" count="57" uniqueCount="44">
  <si>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</si>
  <si>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</si>
  <si>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</si>
  <si>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</si>
  <si>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</si>
  <si>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</si>
  <si>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</si>
  <si>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</si>
  <si>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</si>
  <si>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</si>
  <si>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</si>
  <si>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</si>
  <si>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</si>
  <si>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</si>
  <si>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</si>
  <si>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</si>
  <si>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</si>
  <si>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</si>
  <si>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</si>
  <si>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</si>
  <si>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</si>
  <si>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</si>
  <si>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</si>
  <si>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</si>
  <si>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</si>
  <si>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</si>
  <si>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</si>
  <si>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</si>
  <si>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</si>
  <si>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LIC. URSULA ORTIZ MARTÍNEZ</t>
  </si>
  <si>
    <t>URSULA ORTIZ MARTÍNEZ</t>
  </si>
  <si>
    <t>FEB-JUL 2023</t>
  </si>
  <si>
    <t xml:space="preserve">FUNDAMENTOS DE INVESTIGACION </t>
  </si>
  <si>
    <t>ANALIS DE LA REALIDAD NACIONAL</t>
  </si>
  <si>
    <t>402A</t>
  </si>
  <si>
    <t>402B</t>
  </si>
  <si>
    <t>201A</t>
  </si>
  <si>
    <t>201B</t>
  </si>
  <si>
    <t>201C</t>
  </si>
  <si>
    <t>IEM</t>
  </si>
  <si>
    <t>IIND</t>
  </si>
  <si>
    <t>M.I ESTEBAN DOMINGUEZ FISCAL</t>
  </si>
  <si>
    <t>DIVISIÓN DE  INGENIERIA</t>
  </si>
  <si>
    <t>ELECTROMECÁNICA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</si>
</sst>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9" zoomScale="128" zoomScaleNormal="128" zoomScaleSheetLayoutView="100" workbookViewId="0">
      <selection activeCell="J2" sqref="J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.85546875" style="1" customWidth="1"/>
    <col min="5" max="5" width="9.42578125" style="1" customWidth="1"/>
    <col min="6" max="6" width="5.7109375" style="1" customWidth="1"/>
    <col min="7" max="7" width="7.5703125" style="1" customWidth="1"/>
    <col min="8" max="8" width="16.85546875" style="1" customWidth="1"/>
    <col min="9" max="9" width="7.5703125" style="1" customWidth="1"/>
    <col min="10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42</v>
      </c>
      <c r="B6" s="37"/>
      <c r="C6" s="37"/>
      <c r="D6" s="37"/>
      <c r="E6" s="38" t="s">
        <v>43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2</v>
      </c>
      <c r="B8" s="28" t="s">
        <v>3</v>
      </c>
      <c r="C8" s="28"/>
      <c r="D8" s="14" t="s">
        <v>4</v>
      </c>
      <c r="E8" s="5">
        <v>5</v>
      </c>
      <c r="G8" s="4" t="s">
        <v>5</v>
      </c>
      <c r="H8" s="5">
        <v>2</v>
      </c>
      <c r="I8" s="34" t="s">
        <v>6</v>
      </c>
      <c r="J8" s="34"/>
      <c r="K8" s="34"/>
      <c r="L8" s="28" t="s">
        <v>31</v>
      </c>
      <c r="M8" s="28"/>
      <c r="N8" s="28"/>
    </row>
    <row r="10" spans="1:14" x14ac:dyDescent="0.2">
      <c r="A10" s="4" t="s">
        <v>7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32</v>
      </c>
      <c r="B14" s="9" t="s">
        <v>20</v>
      </c>
      <c r="C14" s="9" t="s">
        <v>34</v>
      </c>
      <c r="D14" s="9" t="s">
        <v>39</v>
      </c>
      <c r="E14" s="9">
        <v>33</v>
      </c>
      <c r="F14" s="9">
        <v>29</v>
      </c>
      <c r="G14" s="9">
        <v>4</v>
      </c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20">
        <v>0.77</v>
      </c>
      <c r="N14" s="15">
        <v>0.82</v>
      </c>
    </row>
    <row r="15" spans="1:14" s="11" customFormat="1" x14ac:dyDescent="0.2">
      <c r="A15" s="8" t="s">
        <v>32</v>
      </c>
      <c r="B15" s="9" t="s">
        <v>20</v>
      </c>
      <c r="C15" s="9" t="s">
        <v>35</v>
      </c>
      <c r="D15" s="9" t="s">
        <v>39</v>
      </c>
      <c r="E15" s="9">
        <v>21</v>
      </c>
      <c r="F15" s="9">
        <v>15</v>
      </c>
      <c r="G15" s="9">
        <v>6</v>
      </c>
      <c r="H15" s="10"/>
      <c r="I15" s="9">
        <f t="shared" si="0"/>
        <v>0</v>
      </c>
      <c r="J15" s="10"/>
      <c r="K15" s="9"/>
      <c r="L15" s="10">
        <f t="shared" si="1"/>
        <v>0</v>
      </c>
      <c r="M15" s="20">
        <v>0.6</v>
      </c>
      <c r="N15" s="15">
        <v>0.71</v>
      </c>
    </row>
    <row r="16" spans="1:14" s="11" customFormat="1" x14ac:dyDescent="0.2">
      <c r="A16" s="8" t="s">
        <v>33</v>
      </c>
      <c r="B16" s="9" t="s">
        <v>20</v>
      </c>
      <c r="C16" s="9" t="s">
        <v>36</v>
      </c>
      <c r="D16" s="9" t="s">
        <v>40</v>
      </c>
      <c r="E16" s="9">
        <v>32</v>
      </c>
      <c r="F16" s="9">
        <v>26</v>
      </c>
      <c r="G16" s="9">
        <v>6</v>
      </c>
      <c r="H16" s="10"/>
      <c r="I16" s="9">
        <f t="shared" si="0"/>
        <v>0</v>
      </c>
      <c r="J16" s="10"/>
      <c r="K16" s="9"/>
      <c r="L16" s="10">
        <f t="shared" si="1"/>
        <v>0</v>
      </c>
      <c r="M16" s="20">
        <v>0.66</v>
      </c>
      <c r="N16" s="15">
        <v>0.81</v>
      </c>
    </row>
    <row r="17" spans="1:14" s="11" customFormat="1" x14ac:dyDescent="0.2">
      <c r="A17" s="8" t="s">
        <v>33</v>
      </c>
      <c r="B17" s="9" t="s">
        <v>20</v>
      </c>
      <c r="C17" s="9" t="s">
        <v>37</v>
      </c>
      <c r="D17" s="9" t="s">
        <v>40</v>
      </c>
      <c r="E17" s="9">
        <v>20</v>
      </c>
      <c r="F17" s="9">
        <v>14</v>
      </c>
      <c r="G17" s="9">
        <v>6</v>
      </c>
      <c r="H17" s="10"/>
      <c r="I17" s="9">
        <f t="shared" si="0"/>
        <v>0</v>
      </c>
      <c r="J17" s="10"/>
      <c r="K17" s="9"/>
      <c r="L17" s="10">
        <f t="shared" si="1"/>
        <v>0</v>
      </c>
      <c r="M17" s="20">
        <v>0.57999999999999996</v>
      </c>
      <c r="N17" s="15">
        <v>0.7</v>
      </c>
    </row>
    <row r="18" spans="1:14" s="11" customFormat="1" x14ac:dyDescent="0.2">
      <c r="A18" s="8" t="s">
        <v>33</v>
      </c>
      <c r="B18" s="9" t="s">
        <v>20</v>
      </c>
      <c r="C18" s="9" t="s">
        <v>38</v>
      </c>
      <c r="D18" s="9" t="s">
        <v>40</v>
      </c>
      <c r="E18" s="9">
        <v>22</v>
      </c>
      <c r="F18" s="9">
        <v>13</v>
      </c>
      <c r="G18" s="9">
        <v>9</v>
      </c>
      <c r="H18" s="10"/>
      <c r="I18" s="9">
        <f t="shared" si="0"/>
        <v>0</v>
      </c>
      <c r="J18" s="10"/>
      <c r="K18" s="9"/>
      <c r="L18" s="10">
        <f t="shared" si="1"/>
        <v>0</v>
      </c>
      <c r="M18" s="20">
        <v>0.49</v>
      </c>
      <c r="N18" s="15">
        <v>0.59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128</v>
      </c>
      <c r="F28" s="17">
        <f>SUM(F14:F27)</f>
        <v>97</v>
      </c>
      <c r="G28" s="17">
        <f>SUM(G14:G27)</f>
        <v>31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0.62000000000000011</v>
      </c>
      <c r="N28" s="19">
        <f>AVERAGE(N14:N27)</f>
        <v>0.72599999999999998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29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2023-03-30T22:54:47Z</dcterms:modified>
  <cp:category/>
  <cp:contentStatus/>
</cp:coreProperties>
</file>