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 FEB-JULIO 2023\ESCOLARIZADO\PROYECTO ESPECIAL\"/>
    </mc:Choice>
  </mc:AlternateContent>
  <bookViews>
    <workbookView xWindow="0" yWindow="0" windowWidth="16815" windowHeight="822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30" i="9"/>
  <c r="A29" i="9"/>
  <c r="A28" i="9"/>
  <c r="B8" i="9"/>
  <c r="A36" i="9"/>
  <c r="D6" i="9"/>
  <c r="G35" i="8"/>
  <c r="C35" i="8"/>
  <c r="C30" i="8"/>
  <c r="A30" i="8"/>
  <c r="C29" i="8"/>
  <c r="A29" i="8"/>
  <c r="C28" i="8"/>
  <c r="A28" i="8"/>
  <c r="B8" i="8"/>
  <c r="A36" i="8"/>
  <c r="D6" i="8"/>
  <c r="G35" i="7"/>
  <c r="C35" i="7"/>
  <c r="A17" i="7"/>
  <c r="B8" i="7"/>
  <c r="A36" i="7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<sst xmlns="http://schemas.openxmlformats.org/spreadsheetml/2006/main" count="172" uniqueCount="53">
  <si>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</si>
  <si>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</si>
  <si>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</si>
  <si>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</si>
  <si>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</si>
  <si>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</si>
  <si>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</si>
  <si>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</si>
  <si>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</si>
  <si>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</si>
  <si>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</si>
  <si>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</si>
  <si>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</si>
  <si>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</si>
  <si>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</si>
  <si>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</si>
  <si>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</si>
  <si>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</si>
  <si>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</si>
  <si>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</si>
  <si>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</si>
  <si>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</si>
  <si>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</si>
  <si>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</si>
  <si>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Diapositivas</t>
  </si>
  <si>
    <t>URSULA ORTIZ MARTÍNEZ</t>
  </si>
  <si>
    <t>Jefe de División de Ingeniería Electromecánica</t>
  </si>
  <si>
    <t>MTRA OFELIA ENRIQUEZ ORDAZ</t>
  </si>
  <si>
    <t>MII ESTEBAN DOMINGUEZ FISCAL</t>
  </si>
  <si>
    <t>ELECTROMECÁNICA</t>
  </si>
  <si>
    <t>ELECTROMECANICA</t>
  </si>
  <si>
    <t>FEB-JUL 2023</t>
  </si>
  <si>
    <t>DOCENCIA</t>
  </si>
  <si>
    <t>Realizar actividades que complementen la labor docente, asi como que garantizen la calidad en el proceso de enseñanza-aprendizaje</t>
  </si>
  <si>
    <t>4 reportes parciales del SGI
1 reporte final del SGI</t>
  </si>
  <si>
    <t xml:space="preserve">4 reportes parciales del SGI
1 reporte final del SGI
2 instrumenciones    3 reportes de proyectos individuales </t>
  </si>
  <si>
    <t>Preparación de clases de  materias de acuerdo al horario de clases asignado en el semestre</t>
  </si>
  <si>
    <t>Elaboración, aplicación y calificación de exámenes</t>
  </si>
  <si>
    <t>Investigación documental del contenido temático por materia</t>
  </si>
  <si>
    <t>Proceso de evaluación de trabajos entregados por alumnos</t>
  </si>
  <si>
    <t xml:space="preserve">Elaboración de material didáctico para cada tema de cada una de las materias </t>
  </si>
  <si>
    <t>Asesoría extra clase de las asignaturas</t>
  </si>
  <si>
    <t xml:space="preserve">Elaboración de reportes administrativos de las actividades </t>
  </si>
  <si>
    <t>20/03/2023-23/06/2023</t>
  </si>
  <si>
    <t>27/02/2023-31/03/2023</t>
  </si>
  <si>
    <t xml:space="preserve"> Realizar actividades que complementen la labor docente, asi como que garantizen la calidad en el proceso de enseñanza-aprendizaje</t>
  </si>
  <si>
    <t>20/03/2023- 23/06/2023</t>
  </si>
  <si>
    <t>Material diáctico</t>
  </si>
  <si>
    <t>Instrumentos de elvaluación elaborado</t>
  </si>
  <si>
    <t>Links o archivos elctrónicos</t>
  </si>
  <si>
    <t>Lista de cotejo</t>
  </si>
  <si>
    <t>Formato de asesoria y evidencia fotográfica</t>
  </si>
  <si>
    <t>reportes de proyectos individuales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</si>
</sst>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37996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3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31" t="s">
        <v>30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2" t="s">
        <v>31</v>
      </c>
      <c r="G9" s="32"/>
    </row>
    <row r="11" spans="1:7" ht="31.5" customHeight="1" x14ac:dyDescent="0.2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33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35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36</v>
      </c>
      <c r="B21" s="19"/>
      <c r="C21" s="19"/>
      <c r="D21" s="19"/>
      <c r="E21" s="19"/>
      <c r="F21" s="20"/>
      <c r="G21" s="12" t="s">
        <v>43</v>
      </c>
    </row>
    <row r="22" spans="1:7" s="6" customFormat="1" x14ac:dyDescent="0.2">
      <c r="A22" s="18" t="s">
        <v>37</v>
      </c>
      <c r="B22" s="19"/>
      <c r="C22" s="19"/>
      <c r="D22" s="19"/>
      <c r="E22" s="19"/>
      <c r="F22" s="20"/>
      <c r="G22" s="12" t="s">
        <v>43</v>
      </c>
    </row>
    <row r="23" spans="1:7" s="6" customFormat="1" x14ac:dyDescent="0.2">
      <c r="A23" s="18" t="s">
        <v>38</v>
      </c>
      <c r="B23" s="19"/>
      <c r="C23" s="19"/>
      <c r="D23" s="19"/>
      <c r="E23" s="19"/>
      <c r="F23" s="20"/>
      <c r="G23" s="12" t="s">
        <v>43</v>
      </c>
    </row>
    <row r="24" spans="1:7" s="6" customFormat="1" x14ac:dyDescent="0.2">
      <c r="A24" s="18" t="s">
        <v>39</v>
      </c>
      <c r="B24" s="19"/>
      <c r="C24" s="19"/>
      <c r="D24" s="19"/>
      <c r="E24" s="19"/>
      <c r="F24" s="20"/>
      <c r="G24" s="12" t="s">
        <v>43</v>
      </c>
    </row>
    <row r="25" spans="1:7" s="6" customFormat="1" x14ac:dyDescent="0.2">
      <c r="A25" s="18" t="s">
        <v>40</v>
      </c>
      <c r="B25" s="19"/>
      <c r="C25" s="19"/>
      <c r="D25" s="19"/>
      <c r="E25" s="19"/>
      <c r="F25" s="20"/>
      <c r="G25" s="12" t="s">
        <v>43</v>
      </c>
    </row>
    <row r="26" spans="1:7" s="6" customFormat="1" x14ac:dyDescent="0.2">
      <c r="A26" s="18" t="s">
        <v>41</v>
      </c>
      <c r="B26" s="19"/>
      <c r="C26" s="19"/>
      <c r="D26" s="19"/>
      <c r="E26" s="19"/>
      <c r="F26" s="20"/>
      <c r="G26" s="12" t="s">
        <v>44</v>
      </c>
    </row>
    <row r="27" spans="1:7" s="6" customFormat="1" x14ac:dyDescent="0.2">
      <c r="A27" s="18" t="s">
        <v>42</v>
      </c>
      <c r="B27" s="19"/>
      <c r="C27" s="19"/>
      <c r="D27" s="19"/>
      <c r="E27" s="19"/>
      <c r="F27" s="20"/>
      <c r="G27" s="12" t="s">
        <v>43</v>
      </c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">
        <v>25</v>
      </c>
      <c r="C37" s="21" t="s">
        <v>28</v>
      </c>
      <c r="D37" s="21"/>
      <c r="E37"/>
      <c r="F37" s="21" t="s">
        <v>27</v>
      </c>
      <c r="G37" s="21"/>
    </row>
    <row r="38" spans="1:7" ht="28.5" customHeight="1" x14ac:dyDescent="0.2">
      <c r="A38" s="10" t="s">
        <v>15</v>
      </c>
      <c r="C38" s="29" t="s">
        <v>26</v>
      </c>
      <c r="D38" s="29"/>
      <c r="F38" s="30" t="s">
        <v>14</v>
      </c>
      <c r="G38" s="30"/>
    </row>
    <row r="40" spans="1:7" x14ac:dyDescent="0.2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A28" sqref="A28:B2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4" t="s">
        <v>29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URSULA ORTIZ MARTÍNEZ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2" t="s">
        <v>31</v>
      </c>
      <c r="H9" s="32"/>
    </row>
    <row r="11" spans="1:8" ht="31.5" customHeight="1" x14ac:dyDescent="0.2">
      <c r="A11" s="4" t="s">
        <v>4</v>
      </c>
      <c r="B11" s="22" t="s">
        <v>32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45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4 reportes parciales del SGI
1 reporte final del SGI
2 instrumenciones    3 reportes de proyectos individuales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39" t="s">
        <v>36</v>
      </c>
      <c r="B21" s="40"/>
      <c r="C21" s="38" t="s">
        <v>46</v>
      </c>
      <c r="D21" s="38"/>
      <c r="E21" s="38"/>
      <c r="F21" s="37" t="s">
        <v>47</v>
      </c>
      <c r="G21" s="37"/>
      <c r="H21" s="11">
        <v>0.33</v>
      </c>
    </row>
    <row r="22" spans="1:8" s="6" customFormat="1" ht="35.25" customHeight="1" x14ac:dyDescent="0.2">
      <c r="A22" s="39" t="s">
        <v>37</v>
      </c>
      <c r="B22" s="40"/>
      <c r="C22" s="38" t="s">
        <v>46</v>
      </c>
      <c r="D22" s="38"/>
      <c r="E22" s="38"/>
      <c r="F22" s="24" t="s">
        <v>48</v>
      </c>
      <c r="G22" s="24"/>
      <c r="H22" s="11">
        <v>0.33</v>
      </c>
    </row>
    <row r="23" spans="1:8" s="6" customFormat="1" ht="35.25" customHeight="1" x14ac:dyDescent="0.2">
      <c r="A23" s="39" t="s">
        <v>38</v>
      </c>
      <c r="B23" s="40"/>
      <c r="C23" s="38" t="s">
        <v>46</v>
      </c>
      <c r="D23" s="38"/>
      <c r="E23" s="38"/>
      <c r="F23" s="24" t="s">
        <v>49</v>
      </c>
      <c r="G23" s="24"/>
      <c r="H23" s="11">
        <v>0.33</v>
      </c>
    </row>
    <row r="24" spans="1:8" s="6" customFormat="1" ht="35.25" customHeight="1" x14ac:dyDescent="0.2">
      <c r="A24" s="39" t="s">
        <v>39</v>
      </c>
      <c r="B24" s="40"/>
      <c r="C24" s="38" t="s">
        <v>46</v>
      </c>
      <c r="D24" s="38"/>
      <c r="E24" s="38"/>
      <c r="F24" s="37" t="s">
        <v>50</v>
      </c>
      <c r="G24" s="37"/>
      <c r="H24" s="11">
        <v>0.33</v>
      </c>
    </row>
    <row r="25" spans="1:8" s="6" customFormat="1" ht="35.25" customHeight="1" x14ac:dyDescent="0.2">
      <c r="A25" s="39" t="s">
        <v>40</v>
      </c>
      <c r="B25" s="40"/>
      <c r="C25" s="38" t="s">
        <v>46</v>
      </c>
      <c r="D25" s="38"/>
      <c r="E25" s="38"/>
      <c r="F25" s="37" t="s">
        <v>24</v>
      </c>
      <c r="G25" s="37"/>
      <c r="H25" s="11">
        <v>0.33</v>
      </c>
    </row>
    <row r="26" spans="1:8" s="6" customFormat="1" ht="35.25" customHeight="1" x14ac:dyDescent="0.2">
      <c r="A26" s="39" t="s">
        <v>41</v>
      </c>
      <c r="B26" s="40"/>
      <c r="C26" s="38" t="s">
        <v>46</v>
      </c>
      <c r="D26" s="38"/>
      <c r="E26" s="38"/>
      <c r="F26" s="24" t="s">
        <v>51</v>
      </c>
      <c r="G26" s="24"/>
      <c r="H26" s="11">
        <v>0.33</v>
      </c>
    </row>
    <row r="27" spans="1:8" s="6" customFormat="1" ht="35.25" customHeight="1" x14ac:dyDescent="0.2">
      <c r="A27" s="24" t="s">
        <v>42</v>
      </c>
      <c r="B27" s="24"/>
      <c r="C27" s="38" t="s">
        <v>46</v>
      </c>
      <c r="D27" s="38"/>
      <c r="E27" s="38"/>
      <c r="F27" s="24" t="s">
        <v>52</v>
      </c>
      <c r="G27" s="24"/>
      <c r="H27" s="11">
        <v>0.33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ESTEBAN DOMINGUEZ FISCAL</v>
      </c>
      <c r="D35" s="21"/>
      <c r="E35" s="21"/>
      <c r="G35" s="21" t="str">
        <f>Registro!F37</f>
        <v>MTRA OFELIA ENRIQUEZ ORDAZ</v>
      </c>
      <c r="H35" s="21"/>
    </row>
    <row r="36" spans="1:8" ht="28.5" customHeight="1" x14ac:dyDescent="0.2">
      <c r="A36" s="10" t="str">
        <f>B8</f>
        <v>URSULA ORTIZ MARTÍNEZ</v>
      </c>
      <c r="C36" s="36" t="s">
        <v>26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21" sqref="A21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.85546875" style="1" customWidth="1"/>
    <col min="6" max="6" width="9.7109375" style="1" customWidth="1"/>
    <col min="7" max="7" width="21.28515625" style="1" customWidth="1"/>
    <col min="8" max="16384" width="11.42578125" style="1"/>
  </cols>
  <sheetData>
    <row r="1" spans="1:8" ht="56.25" customHeight="1" x14ac:dyDescent="0.2">
      <c r="A1" s="7"/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4" t="str">
        <f>Registro!D6</f>
        <v>ELECTROMECANICA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URSULA ORTIZ MARTÍNEZ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2" t="s">
        <v>31</v>
      </c>
      <c r="H9" s="32"/>
    </row>
    <row r="11" spans="1:8" x14ac:dyDescent="0.2">
      <c r="A11" s="4" t="s">
        <v>4</v>
      </c>
      <c r="B11" s="21" t="s">
        <v>32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">
        <v>33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">
        <v>34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39" t="s">
        <v>36</v>
      </c>
      <c r="B21" s="40"/>
      <c r="C21" s="45" t="s">
        <v>43</v>
      </c>
      <c r="D21" s="46"/>
      <c r="E21" s="47"/>
      <c r="F21" s="37" t="s">
        <v>47</v>
      </c>
      <c r="G21" s="37"/>
      <c r="H21" s="11">
        <v>0.66</v>
      </c>
    </row>
    <row r="22" spans="1:8" s="6" customFormat="1" ht="35.25" customHeight="1" x14ac:dyDescent="0.2">
      <c r="A22" s="39" t="s">
        <v>37</v>
      </c>
      <c r="B22" s="40"/>
      <c r="C22" s="45" t="s">
        <v>43</v>
      </c>
      <c r="D22" s="46"/>
      <c r="E22" s="47"/>
      <c r="F22" s="24" t="s">
        <v>48</v>
      </c>
      <c r="G22" s="24"/>
      <c r="H22" s="11">
        <v>0.66</v>
      </c>
    </row>
    <row r="23" spans="1:8" s="6" customFormat="1" ht="35.25" customHeight="1" x14ac:dyDescent="0.2">
      <c r="A23" s="39" t="s">
        <v>38</v>
      </c>
      <c r="B23" s="40"/>
      <c r="C23" s="45" t="s">
        <v>43</v>
      </c>
      <c r="D23" s="46"/>
      <c r="E23" s="47"/>
      <c r="F23" s="24" t="s">
        <v>49</v>
      </c>
      <c r="G23" s="24"/>
      <c r="H23" s="11">
        <v>0.66</v>
      </c>
    </row>
    <row r="24" spans="1:8" s="6" customFormat="1" ht="35.25" customHeight="1" x14ac:dyDescent="0.2">
      <c r="A24" s="39" t="s">
        <v>39</v>
      </c>
      <c r="B24" s="40"/>
      <c r="C24" s="45" t="s">
        <v>43</v>
      </c>
      <c r="D24" s="46"/>
      <c r="E24" s="47"/>
      <c r="F24" s="37" t="s">
        <v>50</v>
      </c>
      <c r="G24" s="37"/>
      <c r="H24" s="11">
        <v>0.66</v>
      </c>
    </row>
    <row r="25" spans="1:8" s="6" customFormat="1" ht="35.25" customHeight="1" x14ac:dyDescent="0.2">
      <c r="A25" s="39" t="s">
        <v>40</v>
      </c>
      <c r="B25" s="40"/>
      <c r="C25" s="45" t="s">
        <v>43</v>
      </c>
      <c r="D25" s="46"/>
      <c r="E25" s="47"/>
      <c r="F25" s="37" t="s">
        <v>24</v>
      </c>
      <c r="G25" s="37"/>
      <c r="H25" s="11">
        <v>0.66</v>
      </c>
    </row>
    <row r="26" spans="1:8" s="6" customFormat="1" ht="35.25" customHeight="1" x14ac:dyDescent="0.2">
      <c r="A26" s="39" t="s">
        <v>41</v>
      </c>
      <c r="B26" s="40"/>
      <c r="C26" s="45" t="s">
        <v>43</v>
      </c>
      <c r="D26" s="46"/>
      <c r="E26" s="47"/>
      <c r="F26" s="24" t="s">
        <v>51</v>
      </c>
      <c r="G26" s="24"/>
      <c r="H26" s="11">
        <v>0.66</v>
      </c>
    </row>
    <row r="27" spans="1:8" s="6" customFormat="1" ht="35.25" customHeight="1" x14ac:dyDescent="0.2">
      <c r="A27" s="24" t="s">
        <v>42</v>
      </c>
      <c r="B27" s="24"/>
      <c r="C27" s="45" t="s">
        <v>43</v>
      </c>
      <c r="D27" s="46"/>
      <c r="E27" s="47"/>
      <c r="F27" s="24" t="s">
        <v>52</v>
      </c>
      <c r="G27" s="24"/>
      <c r="H27" s="11">
        <v>0.66</v>
      </c>
    </row>
    <row r="28" spans="1:8" s="6" customFormat="1" x14ac:dyDescent="0.2">
      <c r="A28" s="37">
        <f>Registro!A29</f>
        <v>0</v>
      </c>
      <c r="B28" s="37"/>
      <c r="C28" s="38">
        <f>Registro!G29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Registro!A30</f>
        <v>0</v>
      </c>
      <c r="B29" s="37"/>
      <c r="C29" s="38">
        <f>Registro!G30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Registro!A31</f>
        <v>0</v>
      </c>
      <c r="B30" s="37"/>
      <c r="C30" s="38">
        <f>Registro!G31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ESTEBAN DOMINGUEZ FISCAL</v>
      </c>
      <c r="D35" s="21"/>
      <c r="E35" s="21"/>
      <c r="G35" s="21" t="str">
        <f>Registro!F37</f>
        <v>MTRA OFELIA ENRIQUEZ ORDAZ</v>
      </c>
      <c r="H35" s="21"/>
    </row>
    <row r="36" spans="1:8" ht="28.5" customHeight="1" x14ac:dyDescent="0.2">
      <c r="A36" s="10" t="str">
        <f>B8</f>
        <v>URSULA ORTIZ MARTÍNEZ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3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4" t="str">
        <f>Registro!D6</f>
        <v>ELECTROMECANICA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URSULA ORTIZ MARTÍNEZ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2" t="s">
        <v>31</v>
      </c>
      <c r="H9" s="32"/>
    </row>
    <row r="11" spans="1:8" x14ac:dyDescent="0.2">
      <c r="A11" s="4" t="s">
        <v>4</v>
      </c>
      <c r="B11" s="21" t="s">
        <v>32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33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">
        <v>34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">
      <c r="A21" s="39" t="s">
        <v>36</v>
      </c>
      <c r="B21" s="40"/>
      <c r="C21" s="45" t="s">
        <v>43</v>
      </c>
      <c r="D21" s="46"/>
      <c r="E21" s="47"/>
      <c r="F21" s="37" t="s">
        <v>47</v>
      </c>
      <c r="G21" s="37"/>
      <c r="H21" s="11">
        <v>1</v>
      </c>
    </row>
    <row r="22" spans="1:8" s="6" customFormat="1" x14ac:dyDescent="0.2">
      <c r="A22" s="39" t="s">
        <v>37</v>
      </c>
      <c r="B22" s="40"/>
      <c r="C22" s="45" t="s">
        <v>43</v>
      </c>
      <c r="D22" s="46"/>
      <c r="E22" s="47"/>
      <c r="F22" s="24" t="s">
        <v>48</v>
      </c>
      <c r="G22" s="24"/>
      <c r="H22" s="11">
        <v>1</v>
      </c>
    </row>
    <row r="23" spans="1:8" s="6" customFormat="1" x14ac:dyDescent="0.2">
      <c r="A23" s="39" t="s">
        <v>38</v>
      </c>
      <c r="B23" s="40"/>
      <c r="C23" s="45" t="s">
        <v>43</v>
      </c>
      <c r="D23" s="46"/>
      <c r="E23" s="47"/>
      <c r="F23" s="24" t="s">
        <v>49</v>
      </c>
      <c r="G23" s="24"/>
      <c r="H23" s="11">
        <v>1</v>
      </c>
    </row>
    <row r="24" spans="1:8" s="6" customFormat="1" x14ac:dyDescent="0.2">
      <c r="A24" s="39" t="s">
        <v>39</v>
      </c>
      <c r="B24" s="40"/>
      <c r="C24" s="45" t="s">
        <v>43</v>
      </c>
      <c r="D24" s="46"/>
      <c r="E24" s="47"/>
      <c r="F24" s="37" t="s">
        <v>50</v>
      </c>
      <c r="G24" s="37"/>
      <c r="H24" s="11">
        <v>1</v>
      </c>
    </row>
    <row r="25" spans="1:8" s="6" customFormat="1" x14ac:dyDescent="0.2">
      <c r="A25" s="39" t="s">
        <v>40</v>
      </c>
      <c r="B25" s="40"/>
      <c r="C25" s="45" t="s">
        <v>43</v>
      </c>
      <c r="D25" s="46"/>
      <c r="E25" s="47"/>
      <c r="F25" s="37" t="s">
        <v>24</v>
      </c>
      <c r="G25" s="37"/>
      <c r="H25" s="11">
        <v>1</v>
      </c>
    </row>
    <row r="26" spans="1:8" s="6" customFormat="1" x14ac:dyDescent="0.2">
      <c r="A26" s="39" t="s">
        <v>41</v>
      </c>
      <c r="B26" s="40"/>
      <c r="C26" s="45" t="s">
        <v>43</v>
      </c>
      <c r="D26" s="46"/>
      <c r="E26" s="47"/>
      <c r="F26" s="24" t="s">
        <v>51</v>
      </c>
      <c r="G26" s="24"/>
      <c r="H26" s="11">
        <v>1</v>
      </c>
    </row>
    <row r="27" spans="1:8" s="6" customFormat="1" x14ac:dyDescent="0.2">
      <c r="A27" s="24" t="s">
        <v>42</v>
      </c>
      <c r="B27" s="24"/>
      <c r="C27" s="45" t="s">
        <v>43</v>
      </c>
      <c r="D27" s="46"/>
      <c r="E27" s="47"/>
      <c r="F27" s="24" t="s">
        <v>52</v>
      </c>
      <c r="G27" s="24"/>
      <c r="H27" s="11">
        <v>1</v>
      </c>
    </row>
    <row r="28" spans="1:8" s="6" customFormat="1" x14ac:dyDescent="0.2">
      <c r="A28" s="37">
        <f>Registro!A29</f>
        <v>0</v>
      </c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>
        <f>Registro!A30</f>
        <v>0</v>
      </c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>
        <f>Registro!A31</f>
        <v>0</v>
      </c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ESTEBAN DOMINGUEZ FISCAL</v>
      </c>
      <c r="D35" s="21"/>
      <c r="E35" s="21"/>
      <c r="G35" s="21" t="str">
        <f>Registro!F37</f>
        <v>MTRA OFELIA ENRIQUEZ ORDAZ</v>
      </c>
      <c r="H35" s="21"/>
    </row>
    <row r="36" spans="1:8" ht="28.5" customHeight="1" x14ac:dyDescent="0.2">
      <c r="A36" s="10" t="str">
        <f>B8</f>
        <v>URSULA ORTIZ MARTÍNEZ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Esteban Dominguez Fiscal</cp:lastModifiedBy>
  <cp:lastPrinted>2022-07-28T18:37:02Z</cp:lastPrinted>
  <dcterms:created xsi:type="dcterms:W3CDTF">2022-07-23T13:46:58Z</dcterms:created>
  <dcterms:modified xsi:type="dcterms:W3CDTF">2023-07-04T22:47:02Z</dcterms:modified>
</cp:coreProperties>
</file>