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MESTRE FEB-JUN 23\PROYECTOS INDIVID\REPORTE 3\"/>
    </mc:Choice>
  </mc:AlternateContent>
  <bookViews>
    <workbookView xWindow="2175" yWindow="525" windowWidth="26415" windowHeight="1639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9" l="1"/>
  <c r="A24" i="9" l="1"/>
  <c r="A25" i="9"/>
  <c r="C22" i="8" l="1"/>
  <c r="G35" i="9" l="1"/>
  <c r="C35" i="9"/>
  <c r="G35" i="8"/>
  <c r="C35" i="8"/>
  <c r="A23" i="9"/>
  <c r="C22" i="9"/>
  <c r="A22" i="9"/>
  <c r="C21" i="9"/>
  <c r="A21" i="9"/>
  <c r="A17" i="9"/>
  <c r="A14" i="9"/>
  <c r="B11" i="9"/>
  <c r="G9" i="9"/>
  <c r="B8" i="9"/>
  <c r="A35" i="9" s="1"/>
  <c r="D6" i="9"/>
  <c r="C23" i="8"/>
  <c r="A23" i="8"/>
  <c r="A22" i="8"/>
  <c r="C21" i="8"/>
  <c r="A21" i="8"/>
  <c r="A17" i="8"/>
  <c r="A14" i="8"/>
  <c r="B11" i="8"/>
  <c r="G9" i="8"/>
  <c r="B8" i="8"/>
  <c r="A35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5" i="7" s="1"/>
  <c r="D6" i="7"/>
  <c r="A36" i="1"/>
</calcChain>
</file>

<file path=xl/sharedStrings.xml><?xml version="1.0" encoding="utf-8"?>
<sst xmlns="http://schemas.openxmlformats.org/spreadsheetml/2006/main" count="106" uniqueCount="45">
  <si>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</si>
  <si>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</si>
  <si>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</si>
  <si>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</si>
  <si>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</si>
  <si>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</si>
  <si>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</si>
  <si>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</si>
  <si>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</si>
  <si>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</si>
  <si>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</si>
  <si>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</si>
  <si>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</si>
  <si>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</si>
  <si>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</si>
  <si>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</si>
  <si>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</si>
  <si>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</si>
  <si>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</si>
  <si>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</si>
  <si>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</si>
  <si>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</si>
  <si>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</si>
  <si>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</si>
  <si>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</si>
  <si>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</si>
  <si>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DOCENCIA (OTRAS ACTIVIDADES DOCENTES)</t>
  </si>
  <si>
    <t>MTRA. OFELIA ENRIQUEZ ORDAZ</t>
  </si>
  <si>
    <t>Determinar el índice de reprobación e índice de deserción de cada asignatura impartida en el periodo presente.</t>
  </si>
  <si>
    <t>Determinar los porcentajes de índice de reprobación y de índice de deserción de cada asignatura impartida en el formato correspondiente.</t>
  </si>
  <si>
    <t>Determinar el índice de reprobación e índice de deserción de cada asignatura impartida correspondiente al primer reporte.</t>
  </si>
  <si>
    <t>Determinar el índice de reprobación e índice de deserción de cada asignatura impartida correspondiente al segundo reporte.</t>
  </si>
  <si>
    <t>Determinar el índice de reprobación e índice de deserción de cada asignatura impartida correspondiente al tercer reporte.</t>
  </si>
  <si>
    <t>13/03/23   -   17/03/23</t>
  </si>
  <si>
    <t>FEBRERO-JULIO 2023</t>
  </si>
  <si>
    <t>I.I. YARI DE LA LUZ ALFARO CARVAJAL</t>
  </si>
  <si>
    <t>Formato de indice de reprobación en excel.</t>
  </si>
  <si>
    <t>Determinar el índice de reprobación e índice de deserción de cada asignatura impartida correspondiente al cuarto reporte.</t>
  </si>
  <si>
    <t>Determinar el índice de reprobación e índice de deserción de cada asignatura impartida correspondiente al reporte final.</t>
  </si>
  <si>
    <t>18/03/23   - 02/05/23</t>
  </si>
  <si>
    <t>03/05/23   -   29/05/23</t>
  </si>
  <si>
    <t>30/05/23   -   16/06/23</t>
  </si>
  <si>
    <t>19/06/23   -   30/06/23</t>
  </si>
  <si>
    <t>30/05/23 - 16/06/23</t>
  </si>
  <si>
    <t>19/06/23 - 03/07/23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</si>
</sst>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7" zoomScale="130" zoomScaleNormal="13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A1" s="6"/>
      <c r="B1" s="42" t="s">
        <v>20</v>
      </c>
      <c r="C1" s="42"/>
      <c r="D1" s="42"/>
      <c r="E1" s="42"/>
      <c r="F1" s="42"/>
      <c r="G1" s="42"/>
    </row>
    <row r="3" spans="1:9" x14ac:dyDescent="0.2">
      <c r="A3" s="43" t="s">
        <v>22</v>
      </c>
      <c r="B3" s="43"/>
      <c r="C3" s="43"/>
      <c r="D3" s="43"/>
      <c r="E3" s="43"/>
      <c r="F3" s="43"/>
      <c r="G3" s="43"/>
    </row>
    <row r="4" spans="1:9" x14ac:dyDescent="0.2">
      <c r="A4" s="2"/>
      <c r="B4" s="2"/>
      <c r="C4" s="2"/>
      <c r="D4" s="2"/>
      <c r="E4" s="2"/>
    </row>
    <row r="5" spans="1:9" x14ac:dyDescent="0.2">
      <c r="A5" s="43" t="s">
        <v>0</v>
      </c>
      <c r="B5" s="43"/>
      <c r="C5" s="43"/>
      <c r="D5" s="43"/>
      <c r="E5" s="43"/>
      <c r="F5" s="43"/>
      <c r="G5" s="43"/>
      <c r="H5" s="4"/>
      <c r="I5" s="15"/>
    </row>
    <row r="6" spans="1:9" x14ac:dyDescent="0.2">
      <c r="A6" s="44" t="s">
        <v>1</v>
      </c>
      <c r="B6" s="44"/>
      <c r="C6" s="44"/>
      <c r="D6" s="29" t="s">
        <v>25</v>
      </c>
      <c r="E6" s="29"/>
      <c r="F6" s="29"/>
      <c r="G6" s="3"/>
      <c r="I6" s="16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32" t="s">
        <v>35</v>
      </c>
      <c r="C8" s="32"/>
      <c r="D8" s="32"/>
      <c r="E8" s="32"/>
      <c r="F8" s="32"/>
      <c r="G8" s="32"/>
    </row>
    <row r="9" spans="1:9" ht="15" x14ac:dyDescent="0.25">
      <c r="A9"/>
      <c r="B9"/>
      <c r="C9"/>
      <c r="E9" s="4" t="s">
        <v>11</v>
      </c>
      <c r="F9" s="31" t="s">
        <v>34</v>
      </c>
      <c r="G9" s="31"/>
    </row>
    <row r="11" spans="1:9" x14ac:dyDescent="0.2">
      <c r="A11" s="4" t="s">
        <v>4</v>
      </c>
      <c r="B11" s="32" t="s">
        <v>26</v>
      </c>
      <c r="C11" s="32"/>
      <c r="D11" s="32"/>
      <c r="E11" s="32"/>
      <c r="F11" s="32"/>
      <c r="G11" s="32"/>
    </row>
    <row r="12" spans="1:9" s="5" customFormat="1" x14ac:dyDescent="0.2">
      <c r="B12" s="1"/>
      <c r="C12" s="1"/>
      <c r="D12" s="1"/>
      <c r="E12" s="1"/>
      <c r="F12" s="1"/>
      <c r="G12" s="1"/>
    </row>
    <row r="13" spans="1:9" s="5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9" s="5" customFormat="1" ht="25.5" customHeight="1" x14ac:dyDescent="0.2">
      <c r="A14" s="30" t="s">
        <v>28</v>
      </c>
      <c r="B14" s="30"/>
      <c r="C14" s="30"/>
      <c r="D14" s="30"/>
      <c r="E14" s="30"/>
      <c r="F14" s="30"/>
      <c r="G14" s="30"/>
    </row>
    <row r="15" spans="1:9" s="5" customFormat="1" x14ac:dyDescent="0.2">
      <c r="A15" s="7"/>
      <c r="B15" s="7"/>
      <c r="C15" s="7"/>
      <c r="D15" s="7"/>
      <c r="E15" s="7"/>
      <c r="F15" s="7"/>
      <c r="G15" s="7"/>
    </row>
    <row r="16" spans="1:9" s="5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8" s="5" customFormat="1" ht="25.5" customHeight="1" x14ac:dyDescent="0.2">
      <c r="A17" s="30" t="s">
        <v>29</v>
      </c>
      <c r="B17" s="30"/>
      <c r="C17" s="30"/>
      <c r="D17" s="30"/>
      <c r="E17" s="30"/>
      <c r="F17" s="30"/>
      <c r="G17" s="30"/>
    </row>
    <row r="18" spans="1:8" s="5" customFormat="1" x14ac:dyDescent="0.2">
      <c r="A18" s="7"/>
      <c r="B18" s="7"/>
      <c r="C18" s="7"/>
      <c r="D18" s="7"/>
      <c r="E18" s="7"/>
      <c r="F18" s="7"/>
      <c r="G18" s="7"/>
    </row>
    <row r="19" spans="1:8" s="5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8" s="5" customFormat="1" ht="25.5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8" s="5" customFormat="1" ht="25.5" x14ac:dyDescent="0.2">
      <c r="A21" s="39" t="s">
        <v>30</v>
      </c>
      <c r="B21" s="40"/>
      <c r="C21" s="40"/>
      <c r="D21" s="40"/>
      <c r="E21" s="40"/>
      <c r="F21" s="41"/>
      <c r="G21" s="21" t="s">
        <v>33</v>
      </c>
    </row>
    <row r="22" spans="1:8" s="5" customFormat="1" ht="25.5" x14ac:dyDescent="0.2">
      <c r="A22" s="39" t="s">
        <v>31</v>
      </c>
      <c r="B22" s="40"/>
      <c r="C22" s="40"/>
      <c r="D22" s="40"/>
      <c r="E22" s="40"/>
      <c r="F22" s="41"/>
      <c r="G22" s="19" t="s">
        <v>39</v>
      </c>
    </row>
    <row r="23" spans="1:8" s="5" customFormat="1" ht="25.5" x14ac:dyDescent="0.2">
      <c r="A23" s="39" t="s">
        <v>32</v>
      </c>
      <c r="B23" s="40"/>
      <c r="C23" s="40"/>
      <c r="D23" s="40"/>
      <c r="E23" s="40"/>
      <c r="F23" s="41"/>
      <c r="G23" s="23" t="s">
        <v>40</v>
      </c>
    </row>
    <row r="24" spans="1:8" s="5" customFormat="1" ht="25.5" x14ac:dyDescent="0.2">
      <c r="A24" s="39" t="s">
        <v>37</v>
      </c>
      <c r="B24" s="40"/>
      <c r="C24" s="40"/>
      <c r="D24" s="40"/>
      <c r="E24" s="40"/>
      <c r="F24" s="41"/>
      <c r="G24" s="23" t="s">
        <v>41</v>
      </c>
    </row>
    <row r="25" spans="1:8" s="5" customFormat="1" ht="25.5" x14ac:dyDescent="0.2">
      <c r="A25" s="39" t="s">
        <v>38</v>
      </c>
      <c r="B25" s="40"/>
      <c r="C25" s="40"/>
      <c r="D25" s="40"/>
      <c r="E25" s="40"/>
      <c r="F25" s="41"/>
      <c r="G25" s="23" t="s">
        <v>42</v>
      </c>
    </row>
    <row r="26" spans="1:8" s="5" customFormat="1" x14ac:dyDescent="0.2">
      <c r="A26" s="39"/>
      <c r="B26" s="40"/>
      <c r="C26" s="40"/>
      <c r="D26" s="40"/>
      <c r="E26" s="40"/>
      <c r="F26" s="41"/>
      <c r="G26" s="11"/>
    </row>
    <row r="27" spans="1:8" s="5" customFormat="1" x14ac:dyDescent="0.2">
      <c r="A27" s="39"/>
      <c r="B27" s="40"/>
      <c r="C27" s="40"/>
      <c r="D27" s="40"/>
      <c r="E27" s="40"/>
      <c r="F27" s="41"/>
      <c r="G27" s="11"/>
      <c r="H27" s="17"/>
    </row>
    <row r="28" spans="1:8" s="5" customFormat="1" x14ac:dyDescent="0.2">
      <c r="A28" s="39"/>
      <c r="B28" s="40"/>
      <c r="C28" s="40"/>
      <c r="D28" s="40"/>
      <c r="E28" s="40"/>
      <c r="F28" s="41"/>
      <c r="G28" s="11"/>
      <c r="H28" s="17"/>
    </row>
    <row r="29" spans="1:8" s="5" customFormat="1" x14ac:dyDescent="0.2">
      <c r="A29" s="39"/>
      <c r="B29" s="40"/>
      <c r="C29" s="40"/>
      <c r="D29" s="40"/>
      <c r="E29" s="40"/>
      <c r="F29" s="41"/>
      <c r="G29" s="11"/>
    </row>
    <row r="30" spans="1:8" s="5" customFormat="1" x14ac:dyDescent="0.2">
      <c r="A30" s="39"/>
      <c r="B30" s="40"/>
      <c r="C30" s="40"/>
      <c r="D30" s="40"/>
      <c r="E30" s="40"/>
      <c r="F30" s="41"/>
      <c r="G30" s="11"/>
    </row>
    <row r="31" spans="1:8" s="5" customFormat="1" x14ac:dyDescent="0.2">
      <c r="A31" s="8"/>
      <c r="B31" s="8"/>
      <c r="C31" s="8"/>
      <c r="D31" s="8"/>
      <c r="E31" s="8"/>
      <c r="F31" s="8"/>
      <c r="G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I.I. YARI DE LA LUZ ALFARO CARVAJAL</v>
      </c>
      <c r="C36" s="32" t="s">
        <v>23</v>
      </c>
      <c r="D36" s="32"/>
      <c r="E36"/>
      <c r="F36" s="34" t="s">
        <v>27</v>
      </c>
      <c r="G36" s="34"/>
    </row>
    <row r="37" spans="1:7" ht="45" customHeight="1" x14ac:dyDescent="0.2">
      <c r="A37" s="9" t="s">
        <v>15</v>
      </c>
      <c r="C37" s="33" t="s">
        <v>24</v>
      </c>
      <c r="D37" s="33"/>
      <c r="F37" s="35" t="s">
        <v>14</v>
      </c>
      <c r="G37" s="35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130" zoomScaleNormal="13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I.I. YARI DE LA LUZ ALFARO CARVAJAL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1</v>
      </c>
      <c r="C9" s="32"/>
      <c r="D9" s="8"/>
      <c r="F9" s="4" t="s">
        <v>11</v>
      </c>
      <c r="G9" s="31" t="str">
        <f>Registro!F9</f>
        <v>FEBRERO-JULIO 2023</v>
      </c>
      <c r="H9" s="31"/>
    </row>
    <row r="11" spans="1:8" x14ac:dyDescent="0.2">
      <c r="A11" s="4" t="s">
        <v>4</v>
      </c>
      <c r="B11" s="32" t="str">
        <f>Registro!B11</f>
        <v>DOCENCIA (OTRAS ACTIVIDADES DOCENTES)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30" t="str">
        <f>Registro!A14</f>
        <v>Determinar el índice de reprobación e índice de deserción de cada asignatura impartida en el periodo presente.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30" t="str">
        <f>Registro!A17</f>
        <v>Determinar los porcentajes de índice de reprobación y de índice de deserción de cada asignatura impartida en el formato correspondiente.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5" customFormat="1" ht="41.1" customHeight="1" x14ac:dyDescent="0.2">
      <c r="A21" s="30" t="str">
        <f>Registro!A21</f>
        <v>Determinar el índice de reprobación e índice de deserción de cada asignatura impartida correspondiente al primer reporte.</v>
      </c>
      <c r="B21" s="30"/>
      <c r="C21" s="47" t="str">
        <f>Registro!G21</f>
        <v>13/03/23   -   17/03/23</v>
      </c>
      <c r="D21" s="47"/>
      <c r="E21" s="47"/>
      <c r="F21" s="30" t="s">
        <v>36</v>
      </c>
      <c r="G21" s="30"/>
      <c r="H21" s="22">
        <v>1</v>
      </c>
    </row>
    <row r="22" spans="1:8" s="5" customFormat="1" ht="36.950000000000003" customHeight="1" x14ac:dyDescent="0.2">
      <c r="A22" s="30" t="str">
        <f>Registro!A22</f>
        <v>Determinar el índice de reprobación e índice de deserción de cada asignatura impartida correspondiente al segundo reporte.</v>
      </c>
      <c r="B22" s="30"/>
      <c r="C22" s="47" t="str">
        <f>Registro!G22</f>
        <v>18/03/23   - 02/05/23</v>
      </c>
      <c r="D22" s="47"/>
      <c r="E22" s="47"/>
      <c r="F22" s="30"/>
      <c r="G22" s="30"/>
      <c r="H22" s="20">
        <v>0</v>
      </c>
    </row>
    <row r="23" spans="1:8" s="5" customFormat="1" ht="36.950000000000003" customHeight="1" x14ac:dyDescent="0.2">
      <c r="A23" s="30" t="str">
        <f>Registro!A23</f>
        <v>Determinar el índice de reprobación e índice de deserción de cada asignatura impartida correspondiente al tercer reporte.</v>
      </c>
      <c r="B23" s="30"/>
      <c r="C23" s="47" t="str">
        <f>Registro!G23</f>
        <v>03/05/23   -   29/05/23</v>
      </c>
      <c r="D23" s="47"/>
      <c r="E23" s="47"/>
      <c r="F23" s="50"/>
      <c r="G23" s="50"/>
      <c r="H23" s="20">
        <v>0</v>
      </c>
    </row>
    <row r="24" spans="1:8" s="5" customFormat="1" x14ac:dyDescent="0.2">
      <c r="A24" s="50"/>
      <c r="B24" s="50"/>
      <c r="C24" s="47"/>
      <c r="D24" s="47"/>
      <c r="E24" s="47"/>
      <c r="F24" s="50"/>
      <c r="G24" s="50"/>
      <c r="H24" s="20"/>
    </row>
    <row r="25" spans="1:8" s="5" customFormat="1" x14ac:dyDescent="0.2">
      <c r="A25" s="50"/>
      <c r="B25" s="50"/>
      <c r="C25" s="47"/>
      <c r="D25" s="47"/>
      <c r="E25" s="47"/>
      <c r="F25" s="50"/>
      <c r="G25" s="50"/>
      <c r="H25" s="10"/>
    </row>
    <row r="26" spans="1:8" s="5" customFormat="1" x14ac:dyDescent="0.2">
      <c r="A26" s="50"/>
      <c r="B26" s="50"/>
      <c r="C26" s="47"/>
      <c r="D26" s="47"/>
      <c r="E26" s="47"/>
      <c r="F26" s="50"/>
      <c r="G26" s="50"/>
      <c r="H26" s="10"/>
    </row>
    <row r="27" spans="1:8" s="5" customFormat="1" x14ac:dyDescent="0.2">
      <c r="A27" s="50"/>
      <c r="B27" s="50"/>
      <c r="C27" s="47"/>
      <c r="D27" s="47"/>
      <c r="E27" s="47"/>
      <c r="F27" s="50"/>
      <c r="G27" s="50"/>
      <c r="H27" s="10"/>
    </row>
    <row r="28" spans="1:8" s="5" customFormat="1" x14ac:dyDescent="0.2">
      <c r="A28" s="50"/>
      <c r="B28" s="50"/>
      <c r="C28" s="47"/>
      <c r="D28" s="47"/>
      <c r="E28" s="47"/>
      <c r="F28" s="50"/>
      <c r="G28" s="50"/>
      <c r="H28" s="10"/>
    </row>
    <row r="29" spans="1:8" s="5" customFormat="1" x14ac:dyDescent="0.2">
      <c r="A29" s="50"/>
      <c r="B29" s="50"/>
      <c r="C29" s="47"/>
      <c r="D29" s="47"/>
      <c r="E29" s="47"/>
      <c r="F29" s="50"/>
      <c r="G29" s="50"/>
      <c r="H29" s="10"/>
    </row>
    <row r="30" spans="1:8" s="5" customFormat="1" x14ac:dyDescent="0.2">
      <c r="A30" s="50"/>
      <c r="B30" s="50"/>
      <c r="C30" s="47"/>
      <c r="D30" s="47"/>
      <c r="E30" s="47"/>
      <c r="F30" s="50"/>
      <c r="G30" s="50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24" t="str">
        <f>B8</f>
        <v>I.I. YARI DE LA LUZ ALFARO CARVAJAL</v>
      </c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2">
      <c r="A36" s="9" t="s">
        <v>15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opLeftCell="A29" zoomScale="110" zoomScaleNormal="110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A1" s="6"/>
      <c r="B1" s="45" t="s">
        <v>21</v>
      </c>
      <c r="C1" s="45"/>
      <c r="D1" s="45"/>
      <c r="E1" s="45"/>
      <c r="F1" s="45"/>
      <c r="G1" s="45"/>
      <c r="H1" s="45"/>
    </row>
    <row r="3" spans="1:10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10" x14ac:dyDescent="0.2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32" t="str">
        <f>Registro!B8</f>
        <v>I.I. YARI DE LA LUZ ALFARO CARVAJAL</v>
      </c>
      <c r="C8" s="32"/>
      <c r="D8" s="32"/>
      <c r="E8" s="32"/>
      <c r="F8" s="32"/>
      <c r="G8" s="32"/>
      <c r="H8" s="32"/>
      <c r="J8" s="18"/>
    </row>
    <row r="9" spans="1:10" x14ac:dyDescent="0.2">
      <c r="A9" s="4" t="s">
        <v>2</v>
      </c>
      <c r="B9" s="32">
        <v>2</v>
      </c>
      <c r="C9" s="32"/>
      <c r="D9" s="8"/>
      <c r="F9" s="4" t="s">
        <v>11</v>
      </c>
      <c r="G9" s="31" t="str">
        <f>Registro!F9</f>
        <v>FEBRERO-JULIO 2023</v>
      </c>
      <c r="H9" s="31"/>
    </row>
    <row r="11" spans="1:10" x14ac:dyDescent="0.2">
      <c r="A11" s="4" t="s">
        <v>4</v>
      </c>
      <c r="B11" s="32" t="str">
        <f>Registro!B11</f>
        <v>DOCENCIA (OTRAS ACTIVIDADES DOCENTES)</v>
      </c>
      <c r="C11" s="32"/>
      <c r="D11" s="32"/>
      <c r="E11" s="32"/>
      <c r="F11" s="32"/>
      <c r="G11" s="32"/>
      <c r="H11" s="32"/>
    </row>
    <row r="12" spans="1:10" s="5" customFormat="1" x14ac:dyDescent="0.2">
      <c r="B12" s="1"/>
      <c r="C12" s="1"/>
      <c r="D12" s="1"/>
      <c r="E12" s="1"/>
      <c r="F12" s="1"/>
      <c r="G12" s="1"/>
      <c r="H12" s="1"/>
    </row>
    <row r="13" spans="1:10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5" customFormat="1" ht="25.5" customHeight="1" x14ac:dyDescent="0.2">
      <c r="A14" s="30" t="str">
        <f>Registro!A14</f>
        <v>Determinar el índice de reprobación e índice de deserción de cada asignatura impartida en el periodo presente.</v>
      </c>
      <c r="B14" s="30"/>
      <c r="C14" s="30"/>
      <c r="D14" s="30"/>
      <c r="E14" s="30"/>
      <c r="F14" s="30"/>
      <c r="G14" s="30"/>
      <c r="H14" s="30"/>
    </row>
    <row r="15" spans="1:10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8" s="5" customFormat="1" ht="25.5" customHeight="1" x14ac:dyDescent="0.2">
      <c r="A17" s="30" t="str">
        <f>Registro!A17</f>
        <v>Determinar los porcentajes de índice de reprobación y de índice de deserción de cada asignatura impartida en el formato correspondiente.</v>
      </c>
      <c r="B17" s="30"/>
      <c r="C17" s="30"/>
      <c r="D17" s="30"/>
      <c r="E17" s="30"/>
      <c r="F17" s="30"/>
      <c r="G17" s="30"/>
      <c r="H17" s="30"/>
    </row>
    <row r="18" spans="1:1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1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8" s="5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18" s="5" customFormat="1" ht="41.1" customHeight="1" x14ac:dyDescent="0.2">
      <c r="A21" s="30" t="str">
        <f>Registro!A21</f>
        <v>Determinar el índice de reprobación e índice de deserción de cada asignatura impartida correspondiente al primer reporte.</v>
      </c>
      <c r="B21" s="30"/>
      <c r="C21" s="47" t="str">
        <f>Registro!G21</f>
        <v>13/03/23   -   17/03/23</v>
      </c>
      <c r="D21" s="47"/>
      <c r="E21" s="47"/>
      <c r="F21" s="30" t="s">
        <v>36</v>
      </c>
      <c r="G21" s="30"/>
      <c r="H21" s="22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5" customFormat="1" ht="45.95" customHeight="1" x14ac:dyDescent="0.2">
      <c r="A22" s="30" t="str">
        <f>Registro!A22</f>
        <v>Determinar el índice de reprobación e índice de deserción de cada asignatura impartida correspondiente al segundo reporte.</v>
      </c>
      <c r="B22" s="30"/>
      <c r="C22" s="47" t="str">
        <f>Registro!G22</f>
        <v>18/03/23   - 02/05/23</v>
      </c>
      <c r="D22" s="47"/>
      <c r="E22" s="47"/>
      <c r="F22" s="30" t="s">
        <v>36</v>
      </c>
      <c r="G22" s="30"/>
      <c r="H22" s="22">
        <v>1</v>
      </c>
    </row>
    <row r="23" spans="1:18" s="5" customFormat="1" ht="38.1" customHeight="1" x14ac:dyDescent="0.2">
      <c r="A23" s="30" t="str">
        <f>Registro!A23</f>
        <v>Determinar el índice de reprobación e índice de deserción de cada asignatura impartida correspondiente al tercer reporte.</v>
      </c>
      <c r="B23" s="30"/>
      <c r="C23" s="47" t="str">
        <f>Registro!G23</f>
        <v>03/05/23   -   29/05/23</v>
      </c>
      <c r="D23" s="47"/>
      <c r="E23" s="47"/>
      <c r="F23" s="30" t="s">
        <v>36</v>
      </c>
      <c r="G23" s="30"/>
      <c r="H23" s="20">
        <v>0</v>
      </c>
    </row>
    <row r="24" spans="1:18" s="5" customFormat="1" x14ac:dyDescent="0.2">
      <c r="A24" s="50"/>
      <c r="B24" s="50"/>
      <c r="C24" s="47"/>
      <c r="D24" s="47"/>
      <c r="E24" s="47"/>
      <c r="F24" s="50"/>
      <c r="G24" s="50"/>
      <c r="H24" s="20"/>
    </row>
    <row r="25" spans="1:18" s="5" customFormat="1" x14ac:dyDescent="0.2">
      <c r="A25" s="50"/>
      <c r="B25" s="50"/>
      <c r="C25" s="47"/>
      <c r="D25" s="47"/>
      <c r="E25" s="47"/>
      <c r="F25" s="50"/>
      <c r="G25" s="50"/>
      <c r="H25" s="10"/>
    </row>
    <row r="26" spans="1:18" s="5" customFormat="1" x14ac:dyDescent="0.2">
      <c r="A26" s="50"/>
      <c r="B26" s="50"/>
      <c r="C26" s="47"/>
      <c r="D26" s="47"/>
      <c r="E26" s="47"/>
      <c r="F26" s="50"/>
      <c r="G26" s="50"/>
      <c r="H26" s="10"/>
    </row>
    <row r="27" spans="1:18" s="5" customFormat="1" x14ac:dyDescent="0.2">
      <c r="A27" s="50"/>
      <c r="B27" s="50"/>
      <c r="C27" s="47"/>
      <c r="D27" s="47"/>
      <c r="E27" s="47"/>
      <c r="F27" s="50"/>
      <c r="G27" s="50"/>
      <c r="H27" s="10"/>
    </row>
    <row r="28" spans="1:18" s="5" customFormat="1" x14ac:dyDescent="0.2">
      <c r="A28" s="50"/>
      <c r="B28" s="50"/>
      <c r="C28" s="47"/>
      <c r="D28" s="47"/>
      <c r="E28" s="47"/>
      <c r="F28" s="50"/>
      <c r="G28" s="50"/>
      <c r="H28" s="10"/>
    </row>
    <row r="29" spans="1:18" s="5" customFormat="1" x14ac:dyDescent="0.2">
      <c r="A29" s="50"/>
      <c r="B29" s="50"/>
      <c r="C29" s="47"/>
      <c r="D29" s="47"/>
      <c r="E29" s="47"/>
      <c r="F29" s="50"/>
      <c r="G29" s="50"/>
      <c r="H29" s="10"/>
    </row>
    <row r="30" spans="1:18" s="5" customFormat="1" x14ac:dyDescent="0.2">
      <c r="A30" s="50"/>
      <c r="B30" s="50"/>
      <c r="C30" s="47"/>
      <c r="D30" s="47"/>
      <c r="E30" s="47"/>
      <c r="F30" s="50"/>
      <c r="G30" s="50"/>
      <c r="H30" s="10"/>
    </row>
    <row r="31" spans="1:1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1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8" t="str">
        <f>B8</f>
        <v>I.I. YARI DE LA LUZ ALFARO CARVAJAL</v>
      </c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38.25" customHeight="1" x14ac:dyDescent="0.2">
      <c r="A36" s="25" t="s">
        <v>15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110" zoomScaleNormal="110" zoomScaleSheetLayoutView="100" workbookViewId="0">
      <selection activeCell="K35" sqref="K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I.I. YARI DE LA LUZ ALFARO CARVAJAL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8"/>
      <c r="F9" s="4" t="s">
        <v>11</v>
      </c>
      <c r="G9" s="31" t="str">
        <f>Registro!F9</f>
        <v>FEBRERO-JULIO 2023</v>
      </c>
      <c r="H9" s="31"/>
    </row>
    <row r="11" spans="1:8" x14ac:dyDescent="0.2">
      <c r="A11" s="4" t="s">
        <v>4</v>
      </c>
      <c r="B11" s="32" t="str">
        <f>Registro!B11</f>
        <v>DOCENCIA (OTRAS ACTIVIDADES DOCENTES)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30" t="str">
        <f>Registro!A14</f>
        <v>Determinar el índice de reprobación e índice de deserción de cada asignatura impartida en el periodo presente.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30" t="str">
        <f>Registro!A17</f>
        <v>Determinar los porcentajes de índice de reprobación y de índice de deserción de cada asignatura impartida en el formato correspondiente.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5" customFormat="1" ht="39" customHeight="1" x14ac:dyDescent="0.2">
      <c r="A21" s="30" t="str">
        <f>Registro!A21</f>
        <v>Determinar el índice de reprobación e índice de deserción de cada asignatura impartida correspondiente al primer reporte.</v>
      </c>
      <c r="B21" s="30"/>
      <c r="C21" s="47" t="str">
        <f>Registro!G21</f>
        <v>13/03/23   -   17/03/23</v>
      </c>
      <c r="D21" s="47"/>
      <c r="E21" s="47"/>
      <c r="F21" s="30" t="s">
        <v>36</v>
      </c>
      <c r="G21" s="30"/>
      <c r="H21" s="10">
        <v>1</v>
      </c>
    </row>
    <row r="22" spans="1:8" s="5" customFormat="1" ht="38.1" customHeight="1" x14ac:dyDescent="0.2">
      <c r="A22" s="30" t="str">
        <f>Registro!A22</f>
        <v>Determinar el índice de reprobación e índice de deserción de cada asignatura impartida correspondiente al segundo reporte.</v>
      </c>
      <c r="B22" s="30"/>
      <c r="C22" s="47" t="str">
        <f>Registro!G22</f>
        <v>18/03/23   - 02/05/23</v>
      </c>
      <c r="D22" s="47"/>
      <c r="E22" s="47"/>
      <c r="F22" s="30" t="s">
        <v>36</v>
      </c>
      <c r="G22" s="30"/>
      <c r="H22" s="10">
        <v>1</v>
      </c>
    </row>
    <row r="23" spans="1:8" s="5" customFormat="1" ht="42.75" customHeight="1" x14ac:dyDescent="0.2">
      <c r="A23" s="30" t="str">
        <f>Registro!A23</f>
        <v>Determinar el índice de reprobación e índice de deserción de cada asignatura impartida correspondiente al tercer reporte.</v>
      </c>
      <c r="B23" s="30"/>
      <c r="C23" s="47" t="str">
        <f>Registro!G23</f>
        <v>03/05/23   -   29/05/23</v>
      </c>
      <c r="D23" s="47"/>
      <c r="E23" s="47"/>
      <c r="F23" s="30" t="s">
        <v>36</v>
      </c>
      <c r="G23" s="30"/>
      <c r="H23" s="10">
        <v>1</v>
      </c>
    </row>
    <row r="24" spans="1:8" s="5" customFormat="1" ht="51.75" customHeight="1" x14ac:dyDescent="0.2">
      <c r="A24" s="54" t="str">
        <f>Registro!A24</f>
        <v>Determinar el índice de reprobación e índice de deserción de cada asignatura impartida correspondiente al cuarto reporte.</v>
      </c>
      <c r="B24" s="55"/>
      <c r="C24" s="47" t="s">
        <v>43</v>
      </c>
      <c r="D24" s="47"/>
      <c r="E24" s="47"/>
      <c r="F24" s="30" t="s">
        <v>36</v>
      </c>
      <c r="G24" s="30"/>
      <c r="H24" s="10">
        <v>1</v>
      </c>
    </row>
    <row r="25" spans="1:8" s="5" customFormat="1" ht="45" customHeight="1" x14ac:dyDescent="0.2">
      <c r="A25" s="54" t="str">
        <f>Registro!A25</f>
        <v>Determinar el índice de reprobación e índice de deserción de cada asignatura impartida correspondiente al reporte final.</v>
      </c>
      <c r="B25" s="55"/>
      <c r="C25" s="47" t="s">
        <v>44</v>
      </c>
      <c r="D25" s="47"/>
      <c r="E25" s="47"/>
      <c r="F25" s="30" t="s">
        <v>36</v>
      </c>
      <c r="G25" s="30"/>
      <c r="H25" s="10">
        <v>1</v>
      </c>
    </row>
    <row r="26" spans="1:8" s="5" customFormat="1" x14ac:dyDescent="0.2">
      <c r="A26" s="50"/>
      <c r="B26" s="50"/>
      <c r="C26" s="47"/>
      <c r="D26" s="47"/>
      <c r="E26" s="47"/>
      <c r="F26" s="50"/>
      <c r="G26" s="50"/>
      <c r="H26" s="10"/>
    </row>
    <row r="27" spans="1:8" s="5" customFormat="1" x14ac:dyDescent="0.2">
      <c r="A27" s="50"/>
      <c r="B27" s="50"/>
      <c r="C27" s="47"/>
      <c r="D27" s="47"/>
      <c r="E27" s="47"/>
      <c r="F27" s="50"/>
      <c r="G27" s="50"/>
      <c r="H27" s="10"/>
    </row>
    <row r="28" spans="1:8" s="5" customFormat="1" x14ac:dyDescent="0.2">
      <c r="A28" s="50"/>
      <c r="B28" s="50"/>
      <c r="C28" s="47"/>
      <c r="D28" s="47"/>
      <c r="E28" s="47"/>
      <c r="F28" s="50"/>
      <c r="G28" s="50"/>
      <c r="H28" s="10"/>
    </row>
    <row r="29" spans="1:8" s="5" customFormat="1" x14ac:dyDescent="0.2">
      <c r="A29" s="50"/>
      <c r="B29" s="50"/>
      <c r="C29" s="47"/>
      <c r="D29" s="47"/>
      <c r="E29" s="47"/>
      <c r="F29" s="50"/>
      <c r="G29" s="50"/>
      <c r="H29" s="10"/>
    </row>
    <row r="30" spans="1:8" s="5" customFormat="1" x14ac:dyDescent="0.2">
      <c r="A30" s="50"/>
      <c r="B30" s="50"/>
      <c r="C30" s="47"/>
      <c r="D30" s="47"/>
      <c r="E30" s="47"/>
      <c r="F30" s="50"/>
      <c r="G30" s="50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7" t="str">
        <f>B8</f>
        <v>I.I. YARI DE LA LUZ ALFARO CARVAJAL</v>
      </c>
      <c r="C35" s="56" t="str">
        <f>Registro!C36</f>
        <v>L.C. ANA KARENINA CORDOBA FERMAN</v>
      </c>
      <c r="D35" s="56"/>
      <c r="E35" s="56"/>
      <c r="G35" s="52" t="str">
        <f>Registro!F36</f>
        <v>MTRA. OFELIA ENRIQUEZ ORDAZ</v>
      </c>
      <c r="H35" s="52"/>
    </row>
    <row r="36" spans="1:8" ht="37.5" customHeight="1" x14ac:dyDescent="0.2">
      <c r="A36" s="25" t="s">
        <v>15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Administrador</cp:lastModifiedBy>
  <cp:lastPrinted>2022-07-28T18:37:02Z</cp:lastPrinted>
  <dcterms:created xsi:type="dcterms:W3CDTF">2022-07-23T13:46:58Z</dcterms:created>
  <dcterms:modified xsi:type="dcterms:W3CDTF">2023-07-03T01:38:49Z</dcterms:modified>
</cp:coreProperties>
</file>