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3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<sst xmlns="http://schemas.openxmlformats.org/spreadsheetml/2006/main" count="115" uniqueCount="48">
  <si>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</si>
  <si>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</si>
  <si>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</si>
  <si>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</si>
  <si>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</si>
  <si>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</si>
  <si>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</si>
  <si>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</si>
  <si>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</si>
  <si>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</si>
  <si>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</si>
  <si>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</si>
  <si>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</si>
  <si>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</si>
  <si>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</si>
  <si>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</si>
  <si>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</si>
  <si>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</si>
  <si>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</si>
  <si>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</si>
  <si>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</si>
  <si>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</si>
  <si>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</si>
  <si>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</si>
  <si>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</si>
  <si>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</si>
  <si>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</si>
  <si>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</si>
  <si>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</si>
  <si>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</si>
  <si>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I.I YARI DE LA LUZ ALFARO CARVAJAL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</si>
  <si>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</si>
  <si>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</si>
  <si>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</si>
  <si>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</si>
  <si>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</si>
  <si>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</si>
  <si>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</si>
  <si>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</si>
  <si>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</si>
  <si>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</si>
  <si>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</si>
  <si>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</si>
  <si>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</si>
  <si>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FEBRERO-JULIO 23</t>
  </si>
  <si>
    <t>20/02/23   -   03/07/23</t>
  </si>
  <si>
    <t>Jefe de División de Ingeniería en Gestión Empresarial_____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</si>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</sst>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4" t="s">
        <v>20</v>
      </c>
      <c r="C1" s="24"/>
      <c r="D1" s="24"/>
      <c r="E1" s="24"/>
      <c r="F1" s="24"/>
      <c r="G1" s="24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32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7" t="s">
        <v>44</v>
      </c>
      <c r="G9" s="37"/>
    </row>
    <row r="11" spans="1:7" ht="31.5" customHeight="1" x14ac:dyDescent="0.2">
      <c r="A11" s="4" t="s">
        <v>4</v>
      </c>
      <c r="B11" s="29" t="s">
        <v>24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">
      <c r="A14" s="31" t="s">
        <v>34</v>
      </c>
      <c r="B14" s="31"/>
      <c r="C14" s="31"/>
      <c r="D14" s="31"/>
      <c r="E14" s="31"/>
      <c r="F14" s="31"/>
      <c r="G14" s="3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68.25" customHeight="1" x14ac:dyDescent="0.2">
      <c r="A17" s="31" t="s">
        <v>35</v>
      </c>
      <c r="B17" s="31"/>
      <c r="C17" s="31"/>
      <c r="D17" s="31"/>
      <c r="E17" s="31"/>
      <c r="F17" s="31"/>
      <c r="G17" s="3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5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5" customFormat="1" x14ac:dyDescent="0.2">
      <c r="A21" s="25" t="s">
        <v>36</v>
      </c>
      <c r="B21" s="26"/>
      <c r="C21" s="26"/>
      <c r="D21" s="26"/>
      <c r="E21" s="26"/>
      <c r="F21" s="27"/>
      <c r="G21" s="11">
        <v>44970</v>
      </c>
    </row>
    <row r="22" spans="1:7" s="5" customFormat="1" x14ac:dyDescent="0.2">
      <c r="A22" s="25" t="s">
        <v>37</v>
      </c>
      <c r="B22" s="26"/>
      <c r="C22" s="26"/>
      <c r="D22" s="26"/>
      <c r="E22" s="26"/>
      <c r="F22" s="27"/>
      <c r="G22" s="16" t="s">
        <v>45</v>
      </c>
    </row>
    <row r="23" spans="1:7" s="5" customFormat="1" x14ac:dyDescent="0.2">
      <c r="A23" s="25" t="s">
        <v>38</v>
      </c>
      <c r="B23" s="26"/>
      <c r="C23" s="26"/>
      <c r="D23" s="26"/>
      <c r="E23" s="26"/>
      <c r="F23" s="27"/>
      <c r="G23" s="19" t="s">
        <v>45</v>
      </c>
    </row>
    <row r="24" spans="1:7" s="5" customFormat="1" x14ac:dyDescent="0.2">
      <c r="A24" s="25" t="s">
        <v>39</v>
      </c>
      <c r="B24" s="26"/>
      <c r="C24" s="26"/>
      <c r="D24" s="26"/>
      <c r="E24" s="26"/>
      <c r="F24" s="27"/>
      <c r="G24" s="19" t="s">
        <v>45</v>
      </c>
    </row>
    <row r="25" spans="1:7" s="5" customFormat="1" x14ac:dyDescent="0.2">
      <c r="A25" s="25"/>
      <c r="B25" s="26"/>
      <c r="C25" s="26"/>
      <c r="D25" s="26"/>
      <c r="E25" s="26"/>
      <c r="F25" s="27"/>
      <c r="G25" s="11"/>
    </row>
    <row r="26" spans="1:7" s="5" customFormat="1" x14ac:dyDescent="0.2">
      <c r="A26" s="25"/>
      <c r="B26" s="26"/>
      <c r="C26" s="26"/>
      <c r="D26" s="26"/>
      <c r="E26" s="26"/>
      <c r="F26" s="27"/>
      <c r="G26" s="11"/>
    </row>
    <row r="27" spans="1:7" s="5" customFormat="1" x14ac:dyDescent="0.2">
      <c r="A27" s="25"/>
      <c r="B27" s="26"/>
      <c r="C27" s="26"/>
      <c r="D27" s="26"/>
      <c r="E27" s="26"/>
      <c r="F27" s="27"/>
      <c r="G27" s="11"/>
    </row>
    <row r="28" spans="1:7" s="5" customFormat="1" x14ac:dyDescent="0.2">
      <c r="A28" s="25"/>
      <c r="B28" s="26"/>
      <c r="C28" s="26"/>
      <c r="D28" s="26"/>
      <c r="E28" s="26"/>
      <c r="F28" s="27"/>
      <c r="G28" s="11"/>
    </row>
    <row r="29" spans="1:7" s="5" customFormat="1" x14ac:dyDescent="0.2">
      <c r="A29" s="25"/>
      <c r="B29" s="26"/>
      <c r="C29" s="26"/>
      <c r="D29" s="26"/>
      <c r="E29" s="26"/>
      <c r="F29" s="27"/>
      <c r="G29" s="11"/>
    </row>
    <row r="30" spans="1:7" s="5" customFormat="1" x14ac:dyDescent="0.2">
      <c r="A30" s="25"/>
      <c r="B30" s="26"/>
      <c r="C30" s="26"/>
      <c r="D30" s="26"/>
      <c r="E30" s="26"/>
      <c r="F30" s="27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30</v>
      </c>
      <c r="C36" s="29" t="s">
        <v>47</v>
      </c>
      <c r="D36" s="29"/>
      <c r="E36"/>
      <c r="F36" s="28" t="s">
        <v>31</v>
      </c>
      <c r="G36" s="28"/>
    </row>
    <row r="37" spans="1:7" ht="28.5" customHeight="1" x14ac:dyDescent="0.2">
      <c r="A37" s="9" t="s">
        <v>15</v>
      </c>
      <c r="C37" s="38" t="s">
        <v>25</v>
      </c>
      <c r="D37" s="38"/>
      <c r="F37" s="39" t="s">
        <v>14</v>
      </c>
      <c r="G37" s="39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10" zoomScaleNormal="11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">
        <v>23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37" t="str">
        <f>Registro!F9</f>
        <v>FEBRERO-JULIO 23</v>
      </c>
      <c r="H9" s="37"/>
    </row>
    <row r="11" spans="1:8" ht="31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72" customHeight="1" x14ac:dyDescent="0.2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5" customFormat="1" ht="35.25" customHeight="1" x14ac:dyDescent="0.2">
      <c r="A21" s="44" t="str">
        <f>[1]Registro!A21</f>
        <v>Elaboración de instrumentación didáctica</v>
      </c>
      <c r="B21" s="44"/>
      <c r="C21" s="46">
        <v>44970</v>
      </c>
      <c r="D21" s="47"/>
      <c r="E21" s="48"/>
      <c r="F21" s="44" t="s">
        <v>40</v>
      </c>
      <c r="G21" s="44"/>
      <c r="H21" s="10">
        <v>1</v>
      </c>
    </row>
    <row r="22" spans="1:8" s="5" customFormat="1" ht="35.25" customHeight="1" x14ac:dyDescent="0.2">
      <c r="A22" s="44" t="str">
        <f>[1]Registro!A22</f>
        <v>Elaboración de material didáctico.</v>
      </c>
      <c r="B22" s="44"/>
      <c r="C22" s="46" t="s">
        <v>45</v>
      </c>
      <c r="D22" s="47"/>
      <c r="E22" s="48"/>
      <c r="F22" s="31" t="s">
        <v>41</v>
      </c>
      <c r="G22" s="31"/>
      <c r="H22" s="17">
        <v>0.33329999999999999</v>
      </c>
    </row>
    <row r="23" spans="1:8" s="5" customFormat="1" ht="35.25" customHeight="1" x14ac:dyDescent="0.2">
      <c r="A23" s="44" t="str">
        <f>[1]Registro!A23</f>
        <v>Capturar calificaciones</v>
      </c>
      <c r="B23" s="44"/>
      <c r="C23" s="46" t="s">
        <v>45</v>
      </c>
      <c r="D23" s="47"/>
      <c r="E23" s="48"/>
      <c r="F23" s="44" t="s">
        <v>42</v>
      </c>
      <c r="G23" s="44"/>
      <c r="H23" s="17">
        <v>0.33329999999999999</v>
      </c>
    </row>
    <row r="24" spans="1:8" s="5" customFormat="1" ht="35.25" customHeight="1" x14ac:dyDescent="0.2">
      <c r="A24" s="44" t="str">
        <f>[1]Registro!A24</f>
        <v>Elaboración de reportes parciales y finales</v>
      </c>
      <c r="B24" s="44"/>
      <c r="C24" s="46" t="s">
        <v>45</v>
      </c>
      <c r="D24" s="47"/>
      <c r="E24" s="48"/>
      <c r="F24" s="44" t="s">
        <v>43</v>
      </c>
      <c r="G24" s="44"/>
      <c r="H24" s="17">
        <v>0.33329999999999999</v>
      </c>
    </row>
    <row r="25" spans="1:8" s="5" customFormat="1" ht="35.25" customHeight="1" x14ac:dyDescent="0.2">
      <c r="A25" s="31"/>
      <c r="B25" s="31"/>
      <c r="C25" s="45"/>
      <c r="D25" s="45"/>
      <c r="E25" s="45"/>
      <c r="F25" s="44"/>
      <c r="G25" s="44"/>
      <c r="H25" s="10"/>
    </row>
    <row r="26" spans="1:8" s="5" customFormat="1" ht="35.25" customHeight="1" x14ac:dyDescent="0.2">
      <c r="A26" s="31"/>
      <c r="B26" s="31"/>
      <c r="C26" s="45"/>
      <c r="D26" s="45"/>
      <c r="E26" s="45"/>
      <c r="F26" s="31"/>
      <c r="G26" s="31"/>
      <c r="H26" s="10"/>
    </row>
    <row r="27" spans="1:8" s="5" customFormat="1" ht="35.25" customHeight="1" x14ac:dyDescent="0.2">
      <c r="A27" s="31"/>
      <c r="B27" s="31"/>
      <c r="C27" s="45"/>
      <c r="D27" s="45"/>
      <c r="E27" s="45"/>
      <c r="F27" s="31"/>
      <c r="G27" s="31"/>
      <c r="H27" s="10"/>
    </row>
    <row r="28" spans="1:8" s="5" customFormat="1" x14ac:dyDescent="0.2">
      <c r="A28" s="31"/>
      <c r="B28" s="31"/>
      <c r="C28" s="45"/>
      <c r="D28" s="45"/>
      <c r="E28" s="45"/>
      <c r="F28" s="44"/>
      <c r="G28" s="44"/>
      <c r="H28" s="10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8" t="str">
        <f>B8</f>
        <v>I.I. YARI DE LA LUZ ALFARO CARVAJAL</v>
      </c>
      <c r="C35" s="29" t="str">
        <f>Registro!C36</f>
        <v>L.C. ANA KARENINA CORDOBA FERMAN</v>
      </c>
      <c r="D35" s="29"/>
      <c r="E35" s="29"/>
      <c r="G35" s="29" t="str">
        <f>Registro!F36</f>
        <v>MTRA. OFELIA ENRIQUEZ ORDAZ</v>
      </c>
      <c r="H35" s="29"/>
    </row>
    <row r="36" spans="1:8" ht="39.75" customHeight="1" x14ac:dyDescent="0.2">
      <c r="A36" s="20" t="s">
        <v>15</v>
      </c>
      <c r="C36" s="43" t="s">
        <v>33</v>
      </c>
      <c r="D36" s="43"/>
      <c r="E36" s="43"/>
      <c r="G36" s="14" t="s">
        <v>14</v>
      </c>
      <c r="H36" s="14"/>
    </row>
    <row r="37" spans="1:8" ht="16.5" customHeight="1" x14ac:dyDescent="0.2"/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6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7" t="str">
        <f>Registro!F9</f>
        <v>FEBRERO-JULIO 23</v>
      </c>
      <c r="H9" s="37"/>
    </row>
    <row r="10" spans="1:8" ht="4.5" customHeight="1" x14ac:dyDescent="0.2"/>
    <row r="11" spans="1:8" ht="25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5" customFormat="1" ht="35.25" customHeight="1" x14ac:dyDescent="0.2">
      <c r="A21" s="31" t="str">
        <f>Registro!A21</f>
        <v>Elaboración de instrumentación didáctica</v>
      </c>
      <c r="B21" s="31"/>
      <c r="C21" s="45">
        <v>44970</v>
      </c>
      <c r="D21" s="45"/>
      <c r="E21" s="45"/>
      <c r="F21" s="44" t="s">
        <v>26</v>
      </c>
      <c r="G21" s="44"/>
      <c r="H21" s="10">
        <v>0.66</v>
      </c>
    </row>
    <row r="22" spans="1:8" s="5" customFormat="1" ht="35.25" customHeight="1" x14ac:dyDescent="0.2">
      <c r="A22" s="31" t="str">
        <f>Registro!A22</f>
        <v>Elaboración de material didáctico.</v>
      </c>
      <c r="B22" s="31"/>
      <c r="C22" s="45" t="s">
        <v>45</v>
      </c>
      <c r="D22" s="45"/>
      <c r="E22" s="45"/>
      <c r="F22" s="31" t="s">
        <v>27</v>
      </c>
      <c r="G22" s="31"/>
      <c r="H22" s="10">
        <v>0.66</v>
      </c>
    </row>
    <row r="23" spans="1:8" s="5" customFormat="1" ht="35.25" customHeight="1" x14ac:dyDescent="0.2">
      <c r="A23" s="31" t="str">
        <f>Registro!A23</f>
        <v>Capturar calificaciones</v>
      </c>
      <c r="B23" s="31"/>
      <c r="C23" s="45" t="s">
        <v>45</v>
      </c>
      <c r="D23" s="45"/>
      <c r="E23" s="45"/>
      <c r="F23" s="31" t="s">
        <v>28</v>
      </c>
      <c r="G23" s="31"/>
      <c r="H23" s="10">
        <v>0.66</v>
      </c>
    </row>
    <row r="24" spans="1:8" s="5" customFormat="1" ht="35.25" customHeight="1" x14ac:dyDescent="0.2">
      <c r="A24" s="31" t="str">
        <f>Registro!A24</f>
        <v>Elaboración de reportes parciales y finales</v>
      </c>
      <c r="B24" s="31"/>
      <c r="C24" s="45" t="s">
        <v>45</v>
      </c>
      <c r="D24" s="45"/>
      <c r="E24" s="45"/>
      <c r="F24" s="44" t="s">
        <v>29</v>
      </c>
      <c r="G24" s="44"/>
      <c r="H24" s="10">
        <v>0.66</v>
      </c>
    </row>
    <row r="25" spans="1:8" s="5" customFormat="1" ht="35.25" customHeight="1" x14ac:dyDescent="0.2">
      <c r="A25" s="31"/>
      <c r="B25" s="31"/>
      <c r="C25" s="45"/>
      <c r="D25" s="45"/>
      <c r="E25" s="45"/>
      <c r="F25" s="44"/>
      <c r="G25" s="44"/>
      <c r="H25" s="10"/>
    </row>
    <row r="26" spans="1:8" s="5" customFormat="1" ht="35.25" customHeight="1" x14ac:dyDescent="0.2">
      <c r="A26" s="31"/>
      <c r="B26" s="31"/>
      <c r="C26" s="45"/>
      <c r="D26" s="45"/>
      <c r="E26" s="45"/>
      <c r="F26" s="31"/>
      <c r="G26" s="31"/>
      <c r="H26" s="10"/>
    </row>
    <row r="27" spans="1:8" s="5" customFormat="1" ht="35.25" customHeight="1" x14ac:dyDescent="0.2">
      <c r="A27" s="31"/>
      <c r="B27" s="31"/>
      <c r="C27" s="45"/>
      <c r="D27" s="45"/>
      <c r="E27" s="45"/>
      <c r="F27" s="31"/>
      <c r="G27" s="31"/>
      <c r="H27" s="10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1" t="str">
        <f>B8</f>
        <v>I.I. YARI DE LA LUZ ALFARO CARVAJAL</v>
      </c>
      <c r="C35" s="29" t="str">
        <f>Registro!C36</f>
        <v>L.C. ANA KARENINA CORDOBA FERMAN</v>
      </c>
      <c r="D35" s="29"/>
      <c r="E35" s="29"/>
      <c r="G35" s="29" t="str">
        <f>Registro!F36</f>
        <v>MTRA. OFELIA ENRIQUEZ ORDAZ</v>
      </c>
      <c r="H35" s="29"/>
    </row>
    <row r="36" spans="1:8" ht="36" customHeight="1" x14ac:dyDescent="0.2">
      <c r="A36" s="22" t="s">
        <v>15</v>
      </c>
      <c r="C36" s="43" t="s">
        <v>46</v>
      </c>
      <c r="D36" s="43"/>
      <c r="E36" s="4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53">
        <v>3</v>
      </c>
      <c r="C9" s="53"/>
      <c r="D9" s="8"/>
      <c r="F9" s="4" t="s">
        <v>11</v>
      </c>
      <c r="G9" s="37" t="str">
        <f>Registro!F9</f>
        <v>FEBRERO-JULIO 23</v>
      </c>
      <c r="H9" s="37"/>
    </row>
    <row r="11" spans="1:8" ht="38.25" customHeight="1" x14ac:dyDescent="0.2">
      <c r="A11" s="4" t="s">
        <v>4</v>
      </c>
      <c r="B11" s="53" t="str">
        <f>Registro!B11</f>
        <v>DOCENCIA (PREPARACION DE CLASES, CORRECCION DE EXAMENES, REDACCION.</v>
      </c>
      <c r="C11" s="53"/>
      <c r="D11" s="53"/>
      <c r="E11" s="53"/>
      <c r="F11" s="53"/>
      <c r="G11" s="53"/>
      <c r="H11" s="5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5" customFormat="1" x14ac:dyDescent="0.2">
      <c r="A21" s="44" t="str">
        <f>Registro!A21</f>
        <v>Elaboración de instrumentación didáctica</v>
      </c>
      <c r="B21" s="44"/>
      <c r="C21" s="45">
        <v>44970</v>
      </c>
      <c r="D21" s="45"/>
      <c r="E21" s="45"/>
      <c r="F21" s="44" t="s">
        <v>26</v>
      </c>
      <c r="G21" s="44"/>
      <c r="H21" s="10">
        <v>1</v>
      </c>
    </row>
    <row r="22" spans="1:8" s="5" customFormat="1" x14ac:dyDescent="0.2">
      <c r="A22" s="44" t="str">
        <f>Registro!A22</f>
        <v>Elaboración de material didáctico.</v>
      </c>
      <c r="B22" s="44"/>
      <c r="C22" s="45" t="s">
        <v>45</v>
      </c>
      <c r="D22" s="45"/>
      <c r="E22" s="45"/>
      <c r="F22" s="31" t="s">
        <v>27</v>
      </c>
      <c r="G22" s="31"/>
      <c r="H22" s="10">
        <v>1</v>
      </c>
    </row>
    <row r="23" spans="1:8" s="5" customFormat="1" x14ac:dyDescent="0.2">
      <c r="A23" s="44" t="str">
        <f>Registro!A23</f>
        <v>Capturar calificaciones</v>
      </c>
      <c r="B23" s="44"/>
      <c r="C23" s="45" t="s">
        <v>45</v>
      </c>
      <c r="D23" s="45"/>
      <c r="E23" s="45"/>
      <c r="F23" s="31" t="s">
        <v>28</v>
      </c>
      <c r="G23" s="31"/>
      <c r="H23" s="10">
        <v>1</v>
      </c>
    </row>
    <row r="24" spans="1:8" s="5" customFormat="1" x14ac:dyDescent="0.2">
      <c r="A24" s="44" t="str">
        <f>Registro!A24</f>
        <v>Elaboración de reportes parciales y finales</v>
      </c>
      <c r="B24" s="44"/>
      <c r="C24" s="45" t="s">
        <v>45</v>
      </c>
      <c r="D24" s="45"/>
      <c r="E24" s="45"/>
      <c r="F24" s="44" t="s">
        <v>29</v>
      </c>
      <c r="G24" s="44"/>
      <c r="H24" s="10">
        <v>1</v>
      </c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5" customFormat="1" x14ac:dyDescent="0.2">
      <c r="A26" s="44"/>
      <c r="B26" s="44"/>
      <c r="C26" s="45"/>
      <c r="D26" s="45"/>
      <c r="E26" s="45"/>
      <c r="F26" s="31"/>
      <c r="G26" s="31"/>
      <c r="H26" s="10"/>
    </row>
    <row r="27" spans="1:8" s="5" customFormat="1" x14ac:dyDescent="0.2">
      <c r="A27" s="44"/>
      <c r="B27" s="44"/>
      <c r="C27" s="45"/>
      <c r="D27" s="45"/>
      <c r="E27" s="45"/>
      <c r="F27" s="31"/>
      <c r="G27" s="31"/>
      <c r="H27" s="10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3" t="str">
        <f>B8</f>
        <v>I.I. YARI DE LA LUZ ALFARO CARVAJAL</v>
      </c>
      <c r="C35" s="53" t="str">
        <f>Registro!C36</f>
        <v>L.C. ANA KARENINA CORDOBA FERMAN</v>
      </c>
      <c r="D35" s="53"/>
      <c r="E35" s="53"/>
      <c r="G35" s="53" t="str">
        <f>Registro!F36</f>
        <v>MTRA. OFELIA ENRIQUEZ ORDAZ</v>
      </c>
      <c r="H35" s="53"/>
    </row>
    <row r="36" spans="1:8" ht="36" customHeight="1" x14ac:dyDescent="0.2">
      <c r="A36" s="22" t="s">
        <v>15</v>
      </c>
      <c r="C36" s="43" t="s">
        <v>46</v>
      </c>
      <c r="D36" s="43"/>
      <c r="E36" s="4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2023-07-03T02:25:25Z</dcterms:modified>
</cp:coreProperties>
</file>