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3ER. REPORTE\"/>
    </mc:Choice>
  </mc:AlternateContent>
  <xr:revisionPtr revIDLastSave="0" documentId="13_ncr:1_{21396E2A-80FC-4799-ADF0-3490E3385FA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A22" i="9"/>
  <c r="A21" i="9"/>
  <c r="A17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D6" i="8"/>
  <c r="G35" i="7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tc={0CD61B1D-0CE5-490D-9CAD-6FB6C6170FFA}</author>
    <author>tc={0CD61B1D-0CE5-490E-9CAD-6FB6C6170FFA}</author>
    <author>tc={AC453460-0D99-4C78-837E-FBE9563CB88A}</author>
  </authors>
  <commentList>
    <comment ref="G22" authorId="0" shapeId="0" xr:uid="{ED398BA2-BAD0-41E2-8A5F-A6FF16EFBD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1" shapeId="0" xr:uid="{EF4E89A0-DF12-43AD-99DE-DC72F2A0C6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2" shapeId="0" xr:uid="{AC453460-0D99-4C78-837E-FBE9563CB8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<sst xmlns="http://schemas.openxmlformats.org/spreadsheetml/2006/main" count="122" uniqueCount="51">
  <si>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</si>
  <si>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</si>
  <si>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</si>
  <si>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</si>
  <si>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</si>
  <si>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</si>
  <si>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</si>
  <si>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</si>
  <si>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</si>
  <si>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</si>
  <si>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</si>
  <si>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</si>
  <si>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</si>
  <si>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</si>
  <si>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</si>
  <si>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</si>
  <si>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</si>
  <si>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</si>
  <si>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</si>
  <si>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</si>
  <si>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</si>
  <si>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</si>
  <si>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</si>
  <si>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</si>
  <si>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</si>
  <si>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</si>
  <si>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</si>
  <si>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</si>
  <si>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</si>
  <si>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</si>
  <si>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</si>
  <si>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</si>
  <si>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</si>
  <si>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</si>
  <si>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</si>
  <si>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</si>
  <si>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</si>
  <si>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>20/02/2023 - 04/07/2023</t>
  </si>
  <si>
    <t>ISC. LILY ALEJANDRA MEDRANO MENDOZA</t>
  </si>
  <si>
    <t>Febrero -Julio 2023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</si>
  <si>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</si>
  <si>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</si>
  <si>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</si>
  <si>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</si>
  <si>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</si>
  <si>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19/04/2023 - 18/05/2023</t>
  </si>
  <si>
    <t xml:space="preserve">FOTOS </t>
  </si>
  <si>
    <t>19/04/2023 - 04/07/2023</t>
  </si>
  <si>
    <t>19/04/2023 - 04/07/2024</t>
  </si>
  <si>
    <t xml:space="preserve">FOTOS Y DRIVE </t>
  </si>
  <si>
    <t xml:space="preserve">ISC, DIEGO DE JESUS VELAZQUEZ LUCHO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</si>
</sst>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2" dT="2022-10-18T18:44:40.68" personId="{E9F5F93A-A499-4482-93DD-3C91D976BDDB}" id="{0CD61B1D-0CE5-490D-9CAD-6FB6C6170FFA}">
    <text>De acuerdo a su 1ra sesión de tutorias</text>
  </threadedComment>
  <threadedComment ref="G23" dT="2022-10-18T18:44:40.68" personId="{E9F5F93A-A499-4482-93DD-3C91D976BDDB}" id="{0CD61B1D-0CE5-490E-9CAD-6FB6C6170FFA}">
    <text>De acuerdo a su 1ra sesión de tutorias</text>
  </threadedComment>
  <threadedComment ref="G24" dT="2022-10-18T18:44:40.68" personId="{E9F5F93A-A499-4482-93DD-3C91D976BDDB}" id="{AC453460-0D99-4C78-837E-FBE9563CB88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</row>
    <row r="3" spans="1:8" x14ac:dyDescent="0.2">
      <c r="A3" s="28" t="s">
        <v>23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35" t="s">
        <v>1</v>
      </c>
      <c r="B6" s="35"/>
      <c r="C6" s="35"/>
      <c r="D6" s="29" t="s">
        <v>43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36</v>
      </c>
      <c r="C8" s="26"/>
      <c r="D8" s="26"/>
      <c r="E8" s="26"/>
      <c r="F8" s="26"/>
      <c r="G8" s="26"/>
    </row>
    <row r="9" spans="1:8" ht="15" x14ac:dyDescent="0.25">
      <c r="A9"/>
      <c r="B9"/>
      <c r="C9"/>
      <c r="E9" s="4" t="s">
        <v>11</v>
      </c>
      <c r="F9" s="30" t="s">
        <v>39</v>
      </c>
      <c r="G9" s="30"/>
    </row>
    <row r="11" spans="1:8" ht="31.5" customHeight="1" x14ac:dyDescent="0.2">
      <c r="A11" s="4" t="s">
        <v>4</v>
      </c>
      <c r="B11" s="24" t="s">
        <v>26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36" t="s">
        <v>27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36" t="s">
        <v>32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18" t="s">
        <v>28</v>
      </c>
      <c r="B21" s="19"/>
      <c r="C21" s="19"/>
      <c r="D21" s="19"/>
      <c r="E21" s="19"/>
      <c r="F21" s="20"/>
      <c r="G21" s="16" t="s">
        <v>37</v>
      </c>
    </row>
    <row r="22" spans="1:8" s="6" customFormat="1" x14ac:dyDescent="0.2">
      <c r="A22" s="18" t="s">
        <v>34</v>
      </c>
      <c r="B22" s="19"/>
      <c r="C22" s="19"/>
      <c r="D22" s="19"/>
      <c r="E22" s="19"/>
      <c r="F22" s="20"/>
      <c r="G22" s="11" t="s">
        <v>37</v>
      </c>
    </row>
    <row r="23" spans="1:8" s="6" customFormat="1" x14ac:dyDescent="0.2">
      <c r="A23" s="18" t="s">
        <v>35</v>
      </c>
      <c r="B23" s="19"/>
      <c r="C23" s="19"/>
      <c r="D23" s="19"/>
      <c r="E23" s="19"/>
      <c r="F23" s="20"/>
      <c r="G23" s="11" t="s">
        <v>37</v>
      </c>
    </row>
    <row r="24" spans="1:8" s="6" customFormat="1" x14ac:dyDescent="0.2">
      <c r="A24" s="18" t="s">
        <v>29</v>
      </c>
      <c r="B24" s="19"/>
      <c r="C24" s="19"/>
      <c r="D24" s="19"/>
      <c r="E24" s="19"/>
      <c r="F24" s="20"/>
      <c r="G24" s="11" t="s">
        <v>37</v>
      </c>
    </row>
    <row r="25" spans="1:8" s="6" customFormat="1" x14ac:dyDescent="0.2">
      <c r="A25" s="18"/>
      <c r="B25" s="19"/>
      <c r="C25" s="19"/>
      <c r="D25" s="19"/>
      <c r="E25" s="19"/>
      <c r="F25" s="20"/>
      <c r="G25" s="11"/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18"/>
      <c r="B31" s="19"/>
      <c r="C31" s="19"/>
      <c r="D31" s="19"/>
      <c r="E31" s="19"/>
      <c r="F31" s="20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24" t="s">
        <v>38</v>
      </c>
      <c r="D37" s="24"/>
      <c r="E37"/>
      <c r="F37" s="26" t="s">
        <v>24</v>
      </c>
      <c r="G37" s="26"/>
    </row>
    <row r="38" spans="1:7" ht="28.5" customHeight="1" x14ac:dyDescent="0.2">
      <c r="A38" s="9" t="s">
        <v>15</v>
      </c>
      <c r="C38" s="25" t="s">
        <v>42</v>
      </c>
      <c r="D38" s="25"/>
      <c r="F38" s="27" t="s">
        <v>14</v>
      </c>
      <c r="G38" s="27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5" t="s">
        <v>1</v>
      </c>
      <c r="B6" s="35"/>
      <c r="C6" s="35"/>
      <c r="D6" s="38" t="s">
        <v>43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33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0" t="s">
        <v>39</v>
      </c>
      <c r="H9" s="30"/>
    </row>
    <row r="11" spans="1:8" ht="31.5" customHeight="1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6" t="s">
        <v>27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36" t="s">
        <v>32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6" t="str">
        <f>Registro!A21</f>
        <v>Trabajar en la sensibilización ambiental con la comunidad tecnológica</v>
      </c>
      <c r="B21" s="36"/>
      <c r="C21" s="39" t="s">
        <v>37</v>
      </c>
      <c r="D21" s="39"/>
      <c r="E21" s="39"/>
      <c r="F21" s="40" t="s">
        <v>30</v>
      </c>
      <c r="G21" s="40"/>
      <c r="H21" s="10">
        <v>0.33</v>
      </c>
    </row>
    <row r="22" spans="1:8" s="6" customFormat="1" ht="35.25" customHeight="1" x14ac:dyDescent="0.2">
      <c r="A22" s="36" t="str">
        <f>Registro!A23</f>
        <v>Elaboración de informes del status aspecto ambiental papel</v>
      </c>
      <c r="B22" s="36"/>
      <c r="C22" s="39" t="s">
        <v>37</v>
      </c>
      <c r="D22" s="39"/>
      <c r="E22" s="39"/>
      <c r="F22" s="36" t="s">
        <v>31</v>
      </c>
      <c r="G22" s="36"/>
      <c r="H22" s="10">
        <v>0.33</v>
      </c>
    </row>
    <row r="23" spans="1:8" s="6" customFormat="1" ht="35.25" customHeight="1" x14ac:dyDescent="0.2">
      <c r="A23" s="36" t="str">
        <f>Registro!A24</f>
        <v>Participar en las auditorás programadas del SGI</v>
      </c>
      <c r="B23" s="36"/>
      <c r="C23" s="39">
        <v>44964</v>
      </c>
      <c r="D23" s="39"/>
      <c r="E23" s="39"/>
      <c r="F23" s="36" t="s">
        <v>30</v>
      </c>
      <c r="G23" s="36"/>
      <c r="H23" s="10">
        <v>1</v>
      </c>
    </row>
    <row r="24" spans="1:8" s="6" customFormat="1" ht="35.25" customHeight="1" x14ac:dyDescent="0.2">
      <c r="A24" s="43" t="s">
        <v>34</v>
      </c>
      <c r="B24" s="44"/>
      <c r="C24" s="45" t="s">
        <v>37</v>
      </c>
      <c r="D24" s="46"/>
      <c r="E24" s="47"/>
      <c r="F24" s="18" t="s">
        <v>30</v>
      </c>
      <c r="G24" s="20"/>
      <c r="H24" s="10">
        <v>0.33</v>
      </c>
    </row>
    <row r="25" spans="1:8" s="6" customFormat="1" ht="35.25" customHeight="1" x14ac:dyDescent="0.2">
      <c r="A25" s="36"/>
      <c r="B25" s="36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36"/>
      <c r="B26" s="36"/>
      <c r="C26" s="39"/>
      <c r="D26" s="39"/>
      <c r="E26" s="39"/>
      <c r="F26" s="36"/>
      <c r="G26" s="36"/>
      <c r="H26" s="10"/>
    </row>
    <row r="27" spans="1:8" s="6" customFormat="1" ht="35.25" customHeight="1" x14ac:dyDescent="0.2">
      <c r="A27" s="36"/>
      <c r="B27" s="36"/>
      <c r="C27" s="39"/>
      <c r="D27" s="39"/>
      <c r="E27" s="39"/>
      <c r="F27" s="36"/>
      <c r="G27" s="36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49" t="s">
        <v>38</v>
      </c>
      <c r="D35" s="49"/>
      <c r="E35" s="49"/>
      <c r="G35" s="17" t="str">
        <f>Registro!F37</f>
        <v>MTRA. OFELIA ENRRIQUEZ ORDAZ</v>
      </c>
      <c r="H35" s="17"/>
    </row>
    <row r="36" spans="1:8" ht="38.25" customHeight="1" x14ac:dyDescent="0.2">
      <c r="A36" s="9" t="s">
        <v>40</v>
      </c>
      <c r="C36" s="48" t="s">
        <v>41</v>
      </c>
      <c r="D36" s="48"/>
      <c r="E36" s="48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5" t="s">
        <v>1</v>
      </c>
      <c r="B6" s="35"/>
      <c r="C6" s="35"/>
      <c r="D6" s="38" t="str">
        <f>Registro!D6</f>
        <v xml:space="preserve">EN SISTEMAS COMPUTACIONALES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ISC. MARIA ELENA MORALES BENITEZ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0" t="str">
        <f>Registro!F9</f>
        <v>Febrero -Julio 2023</v>
      </c>
      <c r="H9" s="50"/>
    </row>
    <row r="11" spans="1:8" x14ac:dyDescent="0.2">
      <c r="A11" s="4" t="s">
        <v>4</v>
      </c>
      <c r="B11" s="26" t="str">
        <f>Registro!B11</f>
        <v>GESTIÓN ACADÉMICA Y VINCULACIÓN: RESPONSABLE AMBIENTAL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36" t="str">
        <f>Registro!A14</f>
        <v>MANTENER LAS CERTIFICACIONES INSTITUCIONALES, EN ESPECIAL LA AMBIENTAL EN LA NORMA ISO 14000-2015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36" t="str">
        <f>Registro!A17</f>
        <v>INFORMES DE ESTATUS DEL ASPECTO AMBIENTAL PAPEL
Y ACTUALIZACIÓN DE FORMATOS Y NORMAS APLICABLES AL SGI
CUMPLIR CON LOS REQUERIMENTOS DE LA NORMA ISO 14001-2015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6" t="str">
        <f>Registro!A21</f>
        <v>Trabajar en la sensibilización ambiental con la comunidad tecnológica</v>
      </c>
      <c r="B21" s="36"/>
      <c r="C21" s="39" t="s">
        <v>45</v>
      </c>
      <c r="D21" s="39"/>
      <c r="E21" s="39"/>
      <c r="F21" s="40" t="s">
        <v>46</v>
      </c>
      <c r="G21" s="40"/>
      <c r="H21" s="10">
        <v>0.66</v>
      </c>
    </row>
    <row r="22" spans="1:8" s="6" customFormat="1" ht="35.25" customHeight="1" x14ac:dyDescent="0.2">
      <c r="A22" s="36" t="str">
        <f>Registro!A23</f>
        <v>Elaboración de informes del status aspecto ambiental papel</v>
      </c>
      <c r="B22" s="36"/>
      <c r="C22" s="39" t="s">
        <v>45</v>
      </c>
      <c r="D22" s="39"/>
      <c r="E22" s="39"/>
      <c r="F22" s="36" t="s">
        <v>46</v>
      </c>
      <c r="G22" s="36"/>
      <c r="H22" s="10">
        <v>0.66</v>
      </c>
    </row>
    <row r="23" spans="1:8" s="6" customFormat="1" ht="35.25" customHeight="1" x14ac:dyDescent="0.2">
      <c r="A23" s="36" t="s">
        <v>34</v>
      </c>
      <c r="B23" s="36"/>
      <c r="C23" s="39" t="s">
        <v>45</v>
      </c>
      <c r="D23" s="39"/>
      <c r="E23" s="39"/>
      <c r="F23" s="36" t="s">
        <v>46</v>
      </c>
      <c r="G23" s="36"/>
      <c r="H23" s="10">
        <v>0.66</v>
      </c>
    </row>
    <row r="24" spans="1:8" s="6" customFormat="1" ht="35.25" customHeight="1" x14ac:dyDescent="0.2">
      <c r="A24" s="36"/>
      <c r="B24" s="36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36"/>
      <c r="B25" s="36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36"/>
      <c r="B26" s="36"/>
      <c r="C26" s="39"/>
      <c r="D26" s="39"/>
      <c r="E26" s="39"/>
      <c r="F26" s="36"/>
      <c r="G26" s="36"/>
      <c r="H26" s="10"/>
    </row>
    <row r="27" spans="1:8" s="6" customFormat="1" ht="35.25" customHeight="1" x14ac:dyDescent="0.2">
      <c r="A27" s="36"/>
      <c r="B27" s="36"/>
      <c r="C27" s="39"/>
      <c r="D27" s="39"/>
      <c r="E27" s="39"/>
      <c r="F27" s="36"/>
      <c r="G27" s="36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6" t="str">
        <f>Registro!C37</f>
        <v>ISC. LILY ALEJANDRA MEDRANO MENDOZA</v>
      </c>
      <c r="D35" s="26"/>
      <c r="E35" s="26"/>
      <c r="G35" s="26" t="str">
        <f>Registro!F37</f>
        <v>MTRA. OFELIA ENRRIQUEZ ORDAZ</v>
      </c>
      <c r="H35" s="26"/>
    </row>
    <row r="36" spans="1:8" ht="28.5" customHeight="1" x14ac:dyDescent="0.2">
      <c r="A36" s="9" t="s">
        <v>44</v>
      </c>
      <c r="C36" s="48" t="s">
        <v>42</v>
      </c>
      <c r="D36" s="48"/>
      <c r="E36" s="48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5" t="s">
        <v>1</v>
      </c>
      <c r="B6" s="35"/>
      <c r="C6" s="35"/>
      <c r="D6" s="38" t="str">
        <f>Registro!D6</f>
        <v xml:space="preserve">EN SISTEMAS COMPUTACIONALES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ISC. MARIA ELENA MORALES BENITEZ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0" t="str">
        <f>Registro!F9</f>
        <v>Febrero -Julio 2023</v>
      </c>
      <c r="H9" s="50"/>
    </row>
    <row r="11" spans="1:8" x14ac:dyDescent="0.2">
      <c r="A11" s="4" t="s">
        <v>4</v>
      </c>
      <c r="B11" s="26" t="s">
        <v>26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6" t="str">
        <f>Registro!A14</f>
        <v>MANTENER LAS CERTIFICACIONES INSTITUCIONALES, EN ESPECIAL LA AMBIENTAL EN LA NORMA ISO 14000-2015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36" t="str">
        <f>Registro!A17</f>
        <v>INFORMES DE ESTATUS DEL ASPECTO AMBIENTAL PAPEL
Y ACTUALIZACIÓN DE FORMATOS Y NORMAS APLICABLES AL SGI
CUMPLIR CON LOS REQUERIMENTOS DE LA NORMA ISO 14001-2015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Trabajar en la sensibilización ambiental con la comunidad tecnológica</v>
      </c>
      <c r="B21" s="40"/>
      <c r="C21" s="39" t="s">
        <v>47</v>
      </c>
      <c r="D21" s="39"/>
      <c r="E21" s="39"/>
      <c r="F21" s="40" t="s">
        <v>49</v>
      </c>
      <c r="G21" s="40"/>
      <c r="H21" s="10">
        <v>1</v>
      </c>
    </row>
    <row r="22" spans="1:8" s="6" customFormat="1" x14ac:dyDescent="0.2">
      <c r="A22" s="40" t="str">
        <f>Registro!A23</f>
        <v>Elaboración de informes del status aspecto ambiental papel</v>
      </c>
      <c r="B22" s="40"/>
      <c r="C22" s="39" t="s">
        <v>48</v>
      </c>
      <c r="D22" s="39"/>
      <c r="E22" s="39"/>
      <c r="F22" s="36" t="s">
        <v>49</v>
      </c>
      <c r="G22" s="36"/>
      <c r="H22" s="10">
        <v>1</v>
      </c>
    </row>
    <row r="23" spans="1:8" s="6" customFormat="1" x14ac:dyDescent="0.2">
      <c r="A23" s="40"/>
      <c r="B23" s="40"/>
      <c r="C23" s="39"/>
      <c r="D23" s="39"/>
      <c r="E23" s="39"/>
      <c r="F23" s="36"/>
      <c r="G23" s="36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36"/>
      <c r="G26" s="36"/>
      <c r="H26" s="10"/>
    </row>
    <row r="27" spans="1:8" s="6" customFormat="1" x14ac:dyDescent="0.2">
      <c r="A27" s="40"/>
      <c r="B27" s="40"/>
      <c r="C27" s="39"/>
      <c r="D27" s="39"/>
      <c r="E27" s="39"/>
      <c r="F27" s="36"/>
      <c r="G27" s="36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">
        <v>50</v>
      </c>
      <c r="D35" s="24"/>
      <c r="E35" s="24"/>
      <c r="G35" s="26" t="str">
        <f>Registro!F37</f>
        <v>MTRA. OFELIA ENRRIQUEZ ORDAZ</v>
      </c>
      <c r="H35" s="26"/>
    </row>
    <row r="36" spans="1:8" ht="28.5" customHeight="1" x14ac:dyDescent="0.2">
      <c r="A36" s="9" t="str">
        <f>B8</f>
        <v xml:space="preserve">ISC. MARIA ELENA MORALES BENITEZ 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2022-07-28T18:37:02Z</cp:lastPrinted>
  <dcterms:created xsi:type="dcterms:W3CDTF">2022-07-23T13:46:58Z</dcterms:created>
  <dcterms:modified xsi:type="dcterms:W3CDTF">2023-07-05T05:06:25Z</dcterms:modified>
</cp:coreProperties>
</file>