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3ER. REPORTE\"/>
    </mc:Choice>
  </mc:AlternateContent>
  <xr:revisionPtr revIDLastSave="0" documentId="8_{D61A9C21-5249-4017-8BE6-FEDAA37E8A28}" xr6:coauthVersionLast="47" xr6:coauthVersionMax="47" xr10:uidLastSave="{00000000-0000-0000-0000-000000000000}"/>
  <bookViews>
    <workbookView xWindow="-105" yWindow="0" windowWidth="10455" windowHeight="10905" tabRatio="500" firstSheet="3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C22" i="2"/>
  <c r="G35" i="4"/>
  <c r="A23" i="4"/>
  <c r="A22" i="4"/>
  <c r="C21" i="4"/>
  <c r="A17" i="4"/>
  <c r="A14" i="4"/>
  <c r="B11" i="4"/>
  <c r="G9" i="4"/>
  <c r="B8" i="4"/>
  <c r="A35" i="4" s="1"/>
  <c r="D6" i="4"/>
  <c r="G35" i="3"/>
  <c r="A23" i="3"/>
  <c r="A22" i="3"/>
  <c r="A17" i="3"/>
  <c r="A14" i="3"/>
  <c r="B11" i="3"/>
  <c r="G9" i="3"/>
  <c r="B8" i="3"/>
  <c r="D6" i="3"/>
  <c r="G35" i="2"/>
  <c r="C35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<sst xmlns="http://schemas.openxmlformats.org/spreadsheetml/2006/main" count="105" uniqueCount="48">
  <si>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</si>
  <si>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</si>
  <si>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</si>
  <si>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</si>
  <si>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</si>
  <si>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</si>
  <si>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</si>
  <si>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</si>
  <si>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>GESTIÓN ACADÉMICA Y VINCULACIÓN (COORDINADOR DE TUTORES)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</si>
  <si>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</si>
  <si>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</si>
  <si>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</si>
  <si>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</si>
  <si>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</si>
  <si>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</si>
  <si>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</si>
  <si>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</si>
  <si>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</si>
  <si>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</si>
  <si>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</si>
  <si>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 xml:space="preserve">OFELIA ENRIQUEZ ORDAZ 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</si>
  <si>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</si>
  <si>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</si>
  <si>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</si>
  <si>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</si>
  <si>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</si>
  <si>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</si>
  <si>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</si>
  <si>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</si>
  <si>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</si>
  <si>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Profesora</t>
  </si>
  <si>
    <t>Profesar</t>
  </si>
  <si>
    <t xml:space="preserve">ISC. MARIA ELENA MORALES BENITEZ </t>
  </si>
  <si>
    <t>FEBRERO-JULIO 2023</t>
  </si>
  <si>
    <t>20/02/2023 - 23/06/23</t>
  </si>
  <si>
    <t xml:space="preserve">Oficio y correo recibido   </t>
  </si>
  <si>
    <t xml:space="preserve"> Drive  https://drive.google.com/drive</t>
  </si>
  <si>
    <t>En el drive de la cuenta institucional personal  se tendra carpetas correspondientes a los reportes de acuerdo a las fechas dadas por la coordinacion institucional de tutorias.</t>
  </si>
  <si>
    <t xml:space="preserve"> EN SISTEMAS COMPUTACIONALES </t>
  </si>
  <si>
    <t>ISC. LILY ALEJANDRA MEDRANO MENDOZA</t>
  </si>
  <si>
    <t xml:space="preserve">Jefe de División de Ingeniería en Sistemas Computacionales </t>
  </si>
  <si>
    <t xml:space="preserve">Jefe de División de Ingeniería en Sistemas computacionales </t>
  </si>
  <si>
    <t xml:space="preserve">Profesor </t>
  </si>
  <si>
    <t>20/02/2023- 23/06/2023</t>
  </si>
  <si>
    <t>Drive  https://drive.google.com/drive</t>
  </si>
  <si>
    <t xml:space="preserve">ISC. DIEGO DE JESUS VELAZQUEZ LUCHO </t>
  </si>
  <si>
    <t xml:space="preserve">DRIVE 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</si>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</sst>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6</xdr:col>
      <xdr:colOff>1456080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14" zoomScale="90" zoomScaleNormal="90" workbookViewId="0">
      <selection activeCell="I36" sqref="I36"/>
    </sheetView>
  </sheetViews>
  <sheetFormatPr baseColWidth="10" defaultColWidth="9.140625" defaultRowHeight="15" x14ac:dyDescent="0.25"/>
  <cols>
    <col min="1" max="1" width="38.42578125" style="2" customWidth="1"/>
    <col min="2" max="2" width="4.7109375" style="2" customWidth="1"/>
    <col min="3" max="4" width="11.140625" style="2" customWidth="1"/>
    <col min="5" max="5" width="7.42578125" style="2" customWidth="1"/>
    <col min="6" max="6" width="11.42578125" style="2"/>
    <col min="7" max="7" width="17.7109375" style="2" customWidth="1"/>
    <col min="8" max="1025" width="11.42578125" style="2"/>
  </cols>
  <sheetData>
    <row r="1" spans="1:18" ht="56.25" customHeight="1" x14ac:dyDescent="0.25">
      <c r="B1" s="32" t="s">
        <v>0</v>
      </c>
      <c r="C1" s="32"/>
      <c r="D1" s="32"/>
      <c r="E1" s="32"/>
      <c r="F1" s="32"/>
      <c r="G1" s="32"/>
    </row>
    <row r="3" spans="1:18" x14ac:dyDescent="0.25">
      <c r="A3" s="33" t="s">
        <v>1</v>
      </c>
      <c r="B3" s="33"/>
      <c r="C3" s="33"/>
      <c r="D3" s="33"/>
      <c r="E3" s="33"/>
      <c r="F3" s="33"/>
      <c r="G3" s="33"/>
    </row>
    <row r="4" spans="1:18" x14ac:dyDescent="0.25">
      <c r="A4" s="1"/>
      <c r="B4" s="1"/>
      <c r="C4" s="1"/>
      <c r="D4" s="1"/>
      <c r="E4" s="1"/>
    </row>
    <row r="5" spans="1:18" x14ac:dyDescent="0.25">
      <c r="A5" s="33" t="s">
        <v>2</v>
      </c>
      <c r="B5" s="33"/>
      <c r="C5" s="33"/>
      <c r="D5" s="33"/>
      <c r="E5" s="33"/>
      <c r="F5" s="33"/>
      <c r="G5" s="33"/>
    </row>
    <row r="6" spans="1:18" x14ac:dyDescent="0.25">
      <c r="A6" s="34" t="s">
        <v>3</v>
      </c>
      <c r="B6" s="34"/>
      <c r="C6" s="34"/>
      <c r="D6" s="35" t="s">
        <v>38</v>
      </c>
      <c r="E6" s="35"/>
      <c r="F6" s="35"/>
      <c r="G6" s="3"/>
      <c r="R6" s="4" t="s">
        <v>4</v>
      </c>
    </row>
    <row r="7" spans="1:18" x14ac:dyDescent="0.25">
      <c r="A7" s="1"/>
      <c r="B7" s="1"/>
      <c r="C7" s="1"/>
      <c r="D7" s="1"/>
      <c r="E7" s="1"/>
    </row>
    <row r="8" spans="1:18" x14ac:dyDescent="0.25">
      <c r="A8" s="5" t="s">
        <v>5</v>
      </c>
      <c r="B8" s="29" t="s">
        <v>32</v>
      </c>
      <c r="C8" s="29"/>
      <c r="D8" s="29"/>
      <c r="E8" s="29"/>
      <c r="F8" s="29"/>
      <c r="G8" s="29"/>
    </row>
    <row r="9" spans="1:18" x14ac:dyDescent="0.25">
      <c r="E9" s="5" t="s">
        <v>6</v>
      </c>
      <c r="F9" s="30" t="s">
        <v>33</v>
      </c>
      <c r="G9" s="30"/>
    </row>
    <row r="11" spans="1:18" ht="32.25" customHeight="1" x14ac:dyDescent="0.25">
      <c r="A11" s="5" t="s">
        <v>7</v>
      </c>
      <c r="B11" s="18" t="s">
        <v>8</v>
      </c>
      <c r="C11" s="18"/>
      <c r="D11" s="18"/>
      <c r="E11" s="18"/>
      <c r="F11" s="18"/>
      <c r="G11" s="18"/>
    </row>
    <row r="12" spans="1:18" s="6" customFormat="1" ht="12.75" x14ac:dyDescent="0.2">
      <c r="B12" s="2"/>
      <c r="C12" s="2"/>
      <c r="D12" s="2"/>
      <c r="E12" s="2"/>
      <c r="F12" s="2"/>
      <c r="G12" s="2"/>
    </row>
    <row r="13" spans="1:18" s="6" customFormat="1" ht="12.75" x14ac:dyDescent="0.2">
      <c r="A13" s="22" t="s">
        <v>9</v>
      </c>
      <c r="B13" s="22"/>
      <c r="C13" s="22"/>
      <c r="D13" s="22"/>
      <c r="E13" s="22"/>
      <c r="F13" s="22"/>
      <c r="G13" s="22"/>
    </row>
    <row r="14" spans="1:18" s="6" customFormat="1" ht="25.5" customHeight="1" x14ac:dyDescent="0.2">
      <c r="A14" s="31" t="s">
        <v>10</v>
      </c>
      <c r="B14" s="31"/>
      <c r="C14" s="31"/>
      <c r="D14" s="31"/>
      <c r="E14" s="31"/>
      <c r="F14" s="31"/>
      <c r="G14" s="31"/>
    </row>
    <row r="15" spans="1:18" s="6" customFormat="1" ht="12.75" x14ac:dyDescent="0.2">
      <c r="A15" s="7"/>
      <c r="B15" s="7"/>
      <c r="C15" s="7"/>
      <c r="D15" s="7"/>
      <c r="E15" s="7"/>
      <c r="F15" s="7"/>
      <c r="G15" s="7"/>
    </row>
    <row r="16" spans="1:18" s="6" customFormat="1" ht="12.75" x14ac:dyDescent="0.2">
      <c r="A16" s="22" t="s">
        <v>11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8" t="s">
        <v>12</v>
      </c>
      <c r="B17" s="28"/>
      <c r="C17" s="28"/>
      <c r="D17" s="28"/>
      <c r="E17" s="28"/>
      <c r="F17" s="28"/>
      <c r="G17" s="28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2" t="s">
        <v>13</v>
      </c>
      <c r="B19" s="22"/>
      <c r="C19" s="22"/>
      <c r="D19" s="22"/>
      <c r="E19" s="22"/>
      <c r="F19" s="22"/>
      <c r="G19" s="22"/>
    </row>
    <row r="20" spans="1:7" s="6" customFormat="1" ht="12.75" x14ac:dyDescent="0.2">
      <c r="A20" s="22" t="s">
        <v>14</v>
      </c>
      <c r="B20" s="22"/>
      <c r="C20" s="22"/>
      <c r="D20" s="22"/>
      <c r="E20" s="22"/>
      <c r="F20" s="22"/>
      <c r="G20" s="8" t="s">
        <v>15</v>
      </c>
    </row>
    <row r="21" spans="1:7" s="6" customFormat="1" ht="12.75" x14ac:dyDescent="0.2">
      <c r="A21" s="21" t="s">
        <v>16</v>
      </c>
      <c r="B21" s="21"/>
      <c r="C21" s="21"/>
      <c r="D21" s="21"/>
      <c r="E21" s="21"/>
      <c r="F21" s="21"/>
      <c r="G21" s="17">
        <v>44974</v>
      </c>
    </row>
    <row r="22" spans="1:7" s="6" customFormat="1" ht="25.5" x14ac:dyDescent="0.2">
      <c r="A22" s="21" t="s">
        <v>17</v>
      </c>
      <c r="B22" s="21"/>
      <c r="C22" s="21"/>
      <c r="D22" s="21"/>
      <c r="E22" s="21"/>
      <c r="F22" s="21"/>
      <c r="G22" s="19" t="s">
        <v>34</v>
      </c>
    </row>
    <row r="23" spans="1:7" s="6" customFormat="1" ht="25.5" x14ac:dyDescent="0.2">
      <c r="A23" s="21" t="s">
        <v>18</v>
      </c>
      <c r="B23" s="21"/>
      <c r="C23" s="21"/>
      <c r="D23" s="21"/>
      <c r="E23" s="21"/>
      <c r="F23" s="21"/>
      <c r="G23" s="19" t="s">
        <v>34</v>
      </c>
    </row>
    <row r="24" spans="1:7" s="6" customFormat="1" ht="12.75" x14ac:dyDescent="0.2">
      <c r="A24" s="21"/>
      <c r="B24" s="21"/>
      <c r="C24" s="21"/>
      <c r="D24" s="21"/>
      <c r="E24" s="21"/>
      <c r="F24" s="21"/>
      <c r="G24" s="9"/>
    </row>
    <row r="25" spans="1:7" s="6" customFormat="1" ht="12.75" x14ac:dyDescent="0.2">
      <c r="A25" s="21"/>
      <c r="B25" s="21"/>
      <c r="C25" s="21"/>
      <c r="D25" s="21"/>
      <c r="E25" s="21"/>
      <c r="F25" s="21"/>
      <c r="G25" s="9"/>
    </row>
    <row r="26" spans="1:7" s="6" customFormat="1" ht="12.75" x14ac:dyDescent="0.2">
      <c r="A26" s="21"/>
      <c r="B26" s="21"/>
      <c r="C26" s="21"/>
      <c r="D26" s="21"/>
      <c r="E26" s="21"/>
      <c r="F26" s="21"/>
      <c r="G26" s="9"/>
    </row>
    <row r="27" spans="1:7" s="6" customFormat="1" ht="12.75" x14ac:dyDescent="0.2">
      <c r="A27" s="21"/>
      <c r="B27" s="21"/>
      <c r="C27" s="21"/>
      <c r="D27" s="21"/>
      <c r="E27" s="21"/>
      <c r="F27" s="21"/>
      <c r="G27" s="9"/>
    </row>
    <row r="28" spans="1:7" s="6" customFormat="1" ht="12.75" x14ac:dyDescent="0.2">
      <c r="A28" s="21"/>
      <c r="B28" s="21"/>
      <c r="C28" s="21"/>
      <c r="D28" s="21"/>
      <c r="E28" s="21"/>
      <c r="F28" s="21"/>
      <c r="G28" s="9"/>
    </row>
    <row r="29" spans="1:7" s="6" customFormat="1" ht="12.75" x14ac:dyDescent="0.2">
      <c r="A29" s="21"/>
      <c r="B29" s="21"/>
      <c r="C29" s="21"/>
      <c r="D29" s="21"/>
      <c r="E29" s="21"/>
      <c r="F29" s="21"/>
      <c r="G29" s="9"/>
    </row>
    <row r="30" spans="1:7" s="6" customFormat="1" ht="12.75" x14ac:dyDescent="0.2">
      <c r="A30" s="21"/>
      <c r="B30" s="21"/>
      <c r="C30" s="21"/>
      <c r="D30" s="21"/>
      <c r="E30" s="21"/>
      <c r="F30" s="21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2"/>
    </row>
    <row r="32" spans="1:7" s="6" customFormat="1" ht="12.75" x14ac:dyDescent="0.2">
      <c r="A32" s="22" t="s">
        <v>19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4" t="s">
        <v>37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2"/>
      <c r="B34" s="2"/>
      <c r="C34" s="2"/>
      <c r="D34" s="2"/>
      <c r="E34" s="2"/>
      <c r="F34" s="2"/>
      <c r="G34" s="2"/>
    </row>
    <row r="36" spans="1:7" ht="42.75" customHeight="1" x14ac:dyDescent="0.25">
      <c r="A36" s="11" t="str">
        <f>B8</f>
        <v xml:space="preserve">ISC. MARIA ELENA MORALES BENITEZ </v>
      </c>
      <c r="C36" s="25" t="s">
        <v>39</v>
      </c>
      <c r="D36" s="25"/>
      <c r="F36" s="25" t="s">
        <v>20</v>
      </c>
      <c r="G36" s="25"/>
    </row>
    <row r="37" spans="1:7" ht="42.75" customHeight="1" x14ac:dyDescent="0.25">
      <c r="A37" s="12" t="s">
        <v>31</v>
      </c>
      <c r="C37" s="26" t="s">
        <v>40</v>
      </c>
      <c r="D37" s="26"/>
      <c r="F37" s="27" t="s">
        <v>21</v>
      </c>
      <c r="G37" s="27"/>
    </row>
    <row r="39" spans="1:7" ht="12" customHeight="1" x14ac:dyDescent="0.25">
      <c r="A39" s="23" t="s">
        <v>22</v>
      </c>
      <c r="B39" s="23"/>
      <c r="C39" s="23"/>
      <c r="D39" s="23"/>
      <c r="E39" s="23"/>
      <c r="F39" s="23"/>
      <c r="G39" s="23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12" zoomScaleNormal="100" workbookViewId="0">
      <selection activeCell="F23" sqref="F23:G23"/>
    </sheetView>
  </sheetViews>
  <sheetFormatPr baseColWidth="10" defaultColWidth="9.140625" defaultRowHeight="15" x14ac:dyDescent="0.25"/>
  <cols>
    <col min="1" max="1" width="28.85546875" style="2" customWidth="1"/>
    <col min="2" max="2" width="26.7109375" style="2" customWidth="1"/>
    <col min="3" max="4" width="6.42578125" style="2" customWidth="1"/>
    <col min="5" max="5" width="10.85546875" style="2" customWidth="1"/>
    <col min="6" max="6" width="9.7109375" style="2" customWidth="1"/>
    <col min="7" max="7" width="25.28515625" style="2" customWidth="1"/>
    <col min="8" max="1025" width="11.42578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3" t="str">
        <f>Registro!D6</f>
        <v xml:space="preserve"> EN SISTEMAS COMPUTACIONALES </v>
      </c>
      <c r="E6" s="43"/>
      <c r="F6" s="43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9" t="str">
        <f>Registro!B8</f>
        <v xml:space="preserve">ISC. MARIA ELENA MORALES BENITEZ </v>
      </c>
      <c r="C8" s="29"/>
      <c r="D8" s="29"/>
      <c r="E8" s="29"/>
      <c r="F8" s="29"/>
      <c r="G8" s="29"/>
      <c r="H8" s="29"/>
    </row>
    <row r="9" spans="1:8" x14ac:dyDescent="0.25">
      <c r="A9" s="5" t="s">
        <v>24</v>
      </c>
      <c r="B9" s="29">
        <v>1</v>
      </c>
      <c r="C9" s="29"/>
      <c r="D9" s="10"/>
      <c r="F9" s="5" t="s">
        <v>6</v>
      </c>
      <c r="G9" s="41" t="str">
        <f>Registro!F9</f>
        <v>FEBRERO-JULIO 2023</v>
      </c>
      <c r="H9" s="41"/>
    </row>
    <row r="11" spans="1:8" x14ac:dyDescent="0.25">
      <c r="A11" s="5" t="s">
        <v>7</v>
      </c>
      <c r="B11" s="29" t="str">
        <f>Registro!B11</f>
        <v>GESTIÓN ACADÉMICA Y VINCULACIÓN (COORDINADOR DE TUTORES)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25</v>
      </c>
      <c r="B20" s="39"/>
      <c r="C20" s="40" t="s">
        <v>26</v>
      </c>
      <c r="D20" s="40"/>
      <c r="E20" s="40"/>
      <c r="F20" s="39" t="s">
        <v>27</v>
      </c>
      <c r="G20" s="39"/>
      <c r="H20" s="13" t="s">
        <v>28</v>
      </c>
    </row>
    <row r="21" spans="1:8" s="6" customFormat="1" ht="21.75" customHeight="1" x14ac:dyDescent="0.2">
      <c r="A21" s="21" t="str">
        <f>Registro!A21</f>
        <v>Asistir a las reuniones convocadas por la coordinación institucional</v>
      </c>
      <c r="B21" s="21"/>
      <c r="C21" s="38">
        <f>Registro!G21</f>
        <v>44974</v>
      </c>
      <c r="D21" s="38"/>
      <c r="E21" s="38"/>
      <c r="F21" s="28" t="s">
        <v>35</v>
      </c>
      <c r="G21" s="28"/>
      <c r="H21" s="14">
        <v>1</v>
      </c>
    </row>
    <row r="22" spans="1:8" s="6" customFormat="1" ht="29.25" customHeight="1" x14ac:dyDescent="0.2">
      <c r="A22" s="21" t="str">
        <f>Registro!A22</f>
        <v xml:space="preserve">Acompañar y guiar a las personas tutoras durante el periodo </v>
      </c>
      <c r="B22" s="21"/>
      <c r="C22" s="38" t="str">
        <f>Registro!G22</f>
        <v>20/02/2023 - 23/06/23</v>
      </c>
      <c r="D22" s="38"/>
      <c r="E22" s="38"/>
      <c r="F22" s="21" t="s">
        <v>36</v>
      </c>
      <c r="G22" s="21"/>
      <c r="H22" s="14">
        <v>0.33</v>
      </c>
    </row>
    <row r="23" spans="1:8" s="6" customFormat="1" ht="12.75" x14ac:dyDescent="0.2">
      <c r="A23" s="21" t="str">
        <f>Registro!A23</f>
        <v xml:space="preserve">Realizar los reportes correspondientes al proyecto de la coordinación de tutorías académicas </v>
      </c>
      <c r="B23" s="21"/>
      <c r="C23" s="38">
        <v>45016</v>
      </c>
      <c r="D23" s="38"/>
      <c r="E23" s="38"/>
      <c r="F23" s="21" t="s">
        <v>36</v>
      </c>
      <c r="G23" s="21"/>
      <c r="H23" s="14">
        <v>0.33</v>
      </c>
    </row>
    <row r="24" spans="1:8" s="6" customFormat="1" ht="12.75" x14ac:dyDescent="0.2">
      <c r="A24" s="21"/>
      <c r="B24" s="21"/>
      <c r="C24" s="38"/>
      <c r="D24" s="38"/>
      <c r="E24" s="38"/>
      <c r="F24" s="21"/>
      <c r="G24" s="21"/>
      <c r="H24" s="14"/>
    </row>
    <row r="25" spans="1:8" s="6" customFormat="1" ht="12.75" x14ac:dyDescent="0.2">
      <c r="A25" s="21"/>
      <c r="B25" s="21"/>
      <c r="C25" s="38"/>
      <c r="D25" s="38"/>
      <c r="E25" s="38"/>
      <c r="F25" s="21"/>
      <c r="G25" s="21"/>
      <c r="H25" s="14"/>
    </row>
    <row r="26" spans="1:8" s="6" customFormat="1" ht="12.75" x14ac:dyDescent="0.2">
      <c r="A26" s="21"/>
      <c r="B26" s="21"/>
      <c r="C26" s="38"/>
      <c r="D26" s="38"/>
      <c r="E26" s="38"/>
      <c r="F26" s="21"/>
      <c r="G26" s="21"/>
      <c r="H26" s="14"/>
    </row>
    <row r="27" spans="1:8" s="6" customFormat="1" ht="12.75" x14ac:dyDescent="0.2">
      <c r="A27" s="21"/>
      <c r="B27" s="21"/>
      <c r="C27" s="38"/>
      <c r="D27" s="38"/>
      <c r="E27" s="38"/>
      <c r="F27" s="21"/>
      <c r="G27" s="21"/>
      <c r="H27" s="14"/>
    </row>
    <row r="28" spans="1:8" s="6" customFormat="1" ht="12.75" x14ac:dyDescent="0.2">
      <c r="A28" s="21"/>
      <c r="B28" s="21"/>
      <c r="C28" s="38"/>
      <c r="D28" s="38"/>
      <c r="E28" s="38"/>
      <c r="F28" s="21"/>
      <c r="G28" s="21"/>
      <c r="H28" s="14"/>
    </row>
    <row r="29" spans="1:8" s="6" customFormat="1" ht="12.75" x14ac:dyDescent="0.2">
      <c r="A29" s="21"/>
      <c r="B29" s="21"/>
      <c r="C29" s="38"/>
      <c r="D29" s="38"/>
      <c r="E29" s="38"/>
      <c r="F29" s="21"/>
      <c r="G29" s="21"/>
      <c r="H29" s="14"/>
    </row>
    <row r="30" spans="1:8" s="6" customFormat="1" ht="12.75" x14ac:dyDescent="0.2">
      <c r="A30" s="21"/>
      <c r="B30" s="21"/>
      <c r="C30" s="38"/>
      <c r="D30" s="38"/>
      <c r="E30" s="38"/>
      <c r="F30" s="21"/>
      <c r="G30" s="21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 xml:space="preserve">ISC. MARIA ELENA MORALES BENITEZ </v>
      </c>
      <c r="C35" s="25" t="str">
        <f>Registro!C36</f>
        <v>ISC. LILY ALEJANDRA MEDRANO MENDOZA</v>
      </c>
      <c r="D35" s="25"/>
      <c r="E35" s="25"/>
      <c r="G35" s="25" t="str">
        <f>Registro!F36</f>
        <v xml:space="preserve">OFELIA ENRIQUEZ ORDAZ </v>
      </c>
      <c r="H35" s="25"/>
    </row>
    <row r="36" spans="1:8" ht="28.5" customHeight="1" x14ac:dyDescent="0.25">
      <c r="A36" s="12" t="s">
        <v>30</v>
      </c>
      <c r="C36" s="37" t="s">
        <v>40</v>
      </c>
      <c r="D36" s="37"/>
      <c r="E36" s="37"/>
      <c r="G36" s="16" t="s">
        <v>21</v>
      </c>
      <c r="H36" s="16"/>
    </row>
    <row r="38" spans="1:8" ht="24.75" customHeight="1" x14ac:dyDescent="0.25">
      <c r="A38" s="36" t="s">
        <v>29</v>
      </c>
      <c r="B38" s="36"/>
      <c r="C38" s="36"/>
      <c r="D38" s="36"/>
      <c r="E38" s="36"/>
      <c r="F38" s="36"/>
      <c r="G38" s="36"/>
      <c r="H38" s="3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2" zoomScaleNormal="100" workbookViewId="0">
      <selection activeCell="C22" sqref="C22:E22"/>
    </sheetView>
  </sheetViews>
  <sheetFormatPr baseColWidth="10" defaultColWidth="9.140625" defaultRowHeight="15" x14ac:dyDescent="0.25"/>
  <cols>
    <col min="1" max="1" width="28.85546875" style="2" customWidth="1"/>
    <col min="2" max="2" width="28.2851562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3" t="str">
        <f>Registro!D6</f>
        <v xml:space="preserve"> EN SISTEMAS COMPUTACIONALES </v>
      </c>
      <c r="E6" s="43"/>
      <c r="F6" s="43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9" t="str">
        <f>Registro!B8</f>
        <v xml:space="preserve">ISC. MARIA ELENA MORALES BENITEZ </v>
      </c>
      <c r="C8" s="29"/>
      <c r="D8" s="29"/>
      <c r="E8" s="29"/>
      <c r="F8" s="29"/>
      <c r="G8" s="29"/>
      <c r="H8" s="29"/>
    </row>
    <row r="9" spans="1:8" x14ac:dyDescent="0.25">
      <c r="A9" s="5" t="s">
        <v>24</v>
      </c>
      <c r="B9" s="29">
        <v>2</v>
      </c>
      <c r="C9" s="29"/>
      <c r="D9" s="10"/>
      <c r="F9" s="5" t="s">
        <v>6</v>
      </c>
      <c r="G9" s="41" t="str">
        <f>Registro!F9</f>
        <v>FEBRERO-JULIO 2023</v>
      </c>
      <c r="H9" s="41"/>
    </row>
    <row r="11" spans="1:8" x14ac:dyDescent="0.25">
      <c r="A11" s="5" t="s">
        <v>7</v>
      </c>
      <c r="B11" s="29" t="str">
        <f>Registro!B11</f>
        <v>GESTIÓN ACADÉMICA Y VINCULACIÓN (COORDINADOR DE TUTORES)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25</v>
      </c>
      <c r="B20" s="39"/>
      <c r="C20" s="40" t="s">
        <v>26</v>
      </c>
      <c r="D20" s="40"/>
      <c r="E20" s="40"/>
      <c r="F20" s="39" t="s">
        <v>27</v>
      </c>
      <c r="G20" s="39"/>
      <c r="H20" s="13" t="s">
        <v>28</v>
      </c>
    </row>
    <row r="21" spans="1:8" s="6" customFormat="1" ht="12.75" x14ac:dyDescent="0.2">
      <c r="A21" s="21"/>
      <c r="B21" s="21"/>
      <c r="C21" s="38"/>
      <c r="D21" s="38"/>
      <c r="E21" s="38"/>
      <c r="F21" s="21"/>
      <c r="G21" s="21"/>
      <c r="H21" s="14"/>
    </row>
    <row r="22" spans="1:8" s="6" customFormat="1" ht="12.75" x14ac:dyDescent="0.2">
      <c r="A22" s="21" t="str">
        <f>Registro!A22</f>
        <v xml:space="preserve">Acompañar y guiar a las personas tutoras durante el periodo </v>
      </c>
      <c r="B22" s="21"/>
      <c r="C22" s="38" t="s">
        <v>43</v>
      </c>
      <c r="D22" s="38"/>
      <c r="E22" s="38"/>
      <c r="F22" s="21" t="s">
        <v>44</v>
      </c>
      <c r="G22" s="21"/>
      <c r="H22" s="14">
        <v>0.66</v>
      </c>
    </row>
    <row r="23" spans="1:8" s="6" customFormat="1" ht="12.75" x14ac:dyDescent="0.2">
      <c r="A23" s="21" t="str">
        <f>Registro!A23</f>
        <v xml:space="preserve">Realizar los reportes correspondientes al proyecto de la coordinación de tutorías académicas </v>
      </c>
      <c r="B23" s="21"/>
      <c r="C23" s="38">
        <v>45044</v>
      </c>
      <c r="D23" s="38"/>
      <c r="E23" s="38"/>
      <c r="F23" s="21" t="s">
        <v>44</v>
      </c>
      <c r="G23" s="21"/>
      <c r="H23" s="14">
        <v>0.66</v>
      </c>
    </row>
    <row r="24" spans="1:8" s="6" customFormat="1" ht="12.75" x14ac:dyDescent="0.2">
      <c r="A24" s="21"/>
      <c r="B24" s="21"/>
      <c r="C24" s="38"/>
      <c r="D24" s="38"/>
      <c r="E24" s="38"/>
      <c r="F24" s="21"/>
      <c r="G24" s="21"/>
      <c r="H24" s="14"/>
    </row>
    <row r="25" spans="1:8" s="6" customFormat="1" ht="12.75" x14ac:dyDescent="0.2">
      <c r="A25" s="21"/>
      <c r="B25" s="21"/>
      <c r="C25" s="38"/>
      <c r="D25" s="38"/>
      <c r="E25" s="38"/>
      <c r="F25" s="21"/>
      <c r="G25" s="21"/>
      <c r="H25" s="14"/>
    </row>
    <row r="26" spans="1:8" s="6" customFormat="1" ht="12.75" x14ac:dyDescent="0.2">
      <c r="A26" s="21"/>
      <c r="B26" s="21"/>
      <c r="C26" s="38"/>
      <c r="D26" s="38"/>
      <c r="E26" s="38"/>
      <c r="F26" s="21"/>
      <c r="G26" s="21"/>
      <c r="H26" s="14"/>
    </row>
    <row r="27" spans="1:8" s="6" customFormat="1" ht="12.75" x14ac:dyDescent="0.2">
      <c r="A27" s="21"/>
      <c r="B27" s="21"/>
      <c r="C27" s="38"/>
      <c r="D27" s="38"/>
      <c r="E27" s="38"/>
      <c r="F27" s="21"/>
      <c r="G27" s="21"/>
      <c r="H27" s="14"/>
    </row>
    <row r="28" spans="1:8" s="6" customFormat="1" ht="12.75" x14ac:dyDescent="0.2">
      <c r="A28" s="21"/>
      <c r="B28" s="21"/>
      <c r="C28" s="38"/>
      <c r="D28" s="38"/>
      <c r="E28" s="38"/>
      <c r="F28" s="21"/>
      <c r="G28" s="21"/>
      <c r="H28" s="14"/>
    </row>
    <row r="29" spans="1:8" s="6" customFormat="1" ht="12.75" x14ac:dyDescent="0.2">
      <c r="A29" s="21"/>
      <c r="B29" s="21"/>
      <c r="C29" s="38"/>
      <c r="D29" s="38"/>
      <c r="E29" s="38"/>
      <c r="F29" s="21"/>
      <c r="G29" s="21"/>
      <c r="H29" s="14"/>
    </row>
    <row r="30" spans="1:8" s="6" customFormat="1" ht="12.75" x14ac:dyDescent="0.2">
      <c r="A30" s="21"/>
      <c r="B30" s="21"/>
      <c r="C30" s="38"/>
      <c r="D30" s="38"/>
      <c r="E30" s="38"/>
      <c r="F30" s="21"/>
      <c r="G30" s="21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">
        <v>32</v>
      </c>
      <c r="C35" s="20" t="s">
        <v>45</v>
      </c>
      <c r="D35" s="18"/>
      <c r="E35" s="18"/>
      <c r="G35" s="18" t="str">
        <f>Registro!F36</f>
        <v xml:space="preserve">OFELIA ENRIQUEZ ORDAZ </v>
      </c>
      <c r="H35" s="18"/>
    </row>
    <row r="36" spans="1:8" ht="38.25" customHeight="1" x14ac:dyDescent="0.25">
      <c r="A36" s="12" t="s">
        <v>42</v>
      </c>
      <c r="C36" s="37" t="s">
        <v>40</v>
      </c>
      <c r="D36" s="37"/>
      <c r="E36" s="37"/>
      <c r="G36" s="16" t="s">
        <v>21</v>
      </c>
      <c r="H36" s="16"/>
    </row>
    <row r="38" spans="1:8" ht="24.75" customHeight="1" x14ac:dyDescent="0.25">
      <c r="A38" s="36" t="s">
        <v>29</v>
      </c>
      <c r="B38" s="36"/>
      <c r="C38" s="36"/>
      <c r="D38" s="36"/>
      <c r="E38" s="36"/>
      <c r="F38" s="36"/>
      <c r="G38" s="36"/>
      <c r="H38" s="36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8:H38"/>
    <mergeCell ref="A32:H32"/>
    <mergeCell ref="A33:H33"/>
    <mergeCell ref="C36:E36"/>
    <mergeCell ref="A29:B29"/>
    <mergeCell ref="C29:E29"/>
    <mergeCell ref="F29:G29"/>
    <mergeCell ref="A30:B30"/>
    <mergeCell ref="C30:E30"/>
    <mergeCell ref="F30:G30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topLeftCell="A18" zoomScaleNormal="100" workbookViewId="0">
      <selection activeCell="C36" sqref="C36:E36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3" t="str">
        <f>Registro!D6</f>
        <v xml:space="preserve"> EN SISTEMAS COMPUTACIONALES </v>
      </c>
      <c r="E6" s="43"/>
      <c r="F6" s="43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9" t="str">
        <f>Registro!B8</f>
        <v xml:space="preserve">ISC. MARIA ELENA MORALES BENITEZ </v>
      </c>
      <c r="C8" s="29"/>
      <c r="D8" s="29"/>
      <c r="E8" s="29"/>
      <c r="F8" s="29"/>
      <c r="G8" s="29"/>
      <c r="H8" s="29"/>
    </row>
    <row r="9" spans="1:8" x14ac:dyDescent="0.25">
      <c r="A9" s="5" t="s">
        <v>24</v>
      </c>
      <c r="B9" s="29">
        <v>3</v>
      </c>
      <c r="C9" s="29"/>
      <c r="D9" s="10"/>
      <c r="F9" s="5" t="s">
        <v>6</v>
      </c>
      <c r="G9" s="41" t="str">
        <f>Registro!F9</f>
        <v>FEBRERO-JULIO 2023</v>
      </c>
      <c r="H9" s="41"/>
    </row>
    <row r="11" spans="1:8" x14ac:dyDescent="0.25">
      <c r="A11" s="5" t="s">
        <v>7</v>
      </c>
      <c r="B11" s="29" t="str">
        <f>Registro!B11</f>
        <v>GESTIÓN ACADÉMICA Y VINCULACIÓN (COORDINADOR DE TUTORES)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25</v>
      </c>
      <c r="B20" s="39"/>
      <c r="C20" s="40" t="s">
        <v>26</v>
      </c>
      <c r="D20" s="40"/>
      <c r="E20" s="40"/>
      <c r="F20" s="39" t="s">
        <v>27</v>
      </c>
      <c r="G20" s="39"/>
      <c r="H20" s="13" t="s">
        <v>28</v>
      </c>
    </row>
    <row r="21" spans="1:8" s="6" customFormat="1" ht="12.75" x14ac:dyDescent="0.2">
      <c r="A21" s="21" t="str">
        <f>Registro!A21</f>
        <v>Asistir a las reuniones convocadas por la coordinación institucional</v>
      </c>
      <c r="B21" s="21"/>
      <c r="C21" s="38">
        <f>Registro!G21</f>
        <v>44974</v>
      </c>
      <c r="D21" s="38"/>
      <c r="E21" s="38"/>
      <c r="F21" s="21" t="s">
        <v>47</v>
      </c>
      <c r="G21" s="21"/>
      <c r="H21" s="14">
        <v>1</v>
      </c>
    </row>
    <row r="22" spans="1:8" s="6" customFormat="1" ht="12.75" x14ac:dyDescent="0.2">
      <c r="A22" s="21" t="str">
        <f>Registro!A22</f>
        <v xml:space="preserve">Acompañar y guiar a las personas tutoras durante el periodo </v>
      </c>
      <c r="B22" s="21"/>
      <c r="C22" s="38" t="s">
        <v>43</v>
      </c>
      <c r="D22" s="38"/>
      <c r="E22" s="38"/>
      <c r="F22" s="21" t="s">
        <v>46</v>
      </c>
      <c r="G22" s="21"/>
      <c r="H22" s="14">
        <v>1</v>
      </c>
    </row>
    <row r="23" spans="1:8" s="6" customFormat="1" ht="12.75" x14ac:dyDescent="0.2">
      <c r="A23" s="21" t="str">
        <f>Registro!A23</f>
        <v xml:space="preserve">Realizar los reportes correspondientes al proyecto de la coordinación de tutorías académicas </v>
      </c>
      <c r="B23" s="21"/>
      <c r="C23" s="38">
        <v>45110</v>
      </c>
      <c r="D23" s="38"/>
      <c r="E23" s="38"/>
      <c r="F23" s="21" t="s">
        <v>46</v>
      </c>
      <c r="G23" s="21"/>
      <c r="H23" s="14">
        <v>1</v>
      </c>
    </row>
    <row r="24" spans="1:8" s="6" customFormat="1" ht="12.75" x14ac:dyDescent="0.2">
      <c r="A24" s="21"/>
      <c r="B24" s="21"/>
      <c r="C24" s="38"/>
      <c r="D24" s="38"/>
      <c r="E24" s="38"/>
      <c r="F24" s="21"/>
      <c r="G24" s="21"/>
      <c r="H24" s="14"/>
    </row>
    <row r="25" spans="1:8" s="6" customFormat="1" ht="12.75" x14ac:dyDescent="0.2">
      <c r="A25" s="21"/>
      <c r="B25" s="21"/>
      <c r="C25" s="38"/>
      <c r="D25" s="38"/>
      <c r="E25" s="38"/>
      <c r="F25" s="21"/>
      <c r="G25" s="21"/>
      <c r="H25" s="14"/>
    </row>
    <row r="26" spans="1:8" s="6" customFormat="1" ht="12.75" x14ac:dyDescent="0.2">
      <c r="A26" s="21"/>
      <c r="B26" s="21"/>
      <c r="C26" s="38"/>
      <c r="D26" s="38"/>
      <c r="E26" s="38"/>
      <c r="F26" s="21"/>
      <c r="G26" s="21"/>
      <c r="H26" s="14"/>
    </row>
    <row r="27" spans="1:8" s="6" customFormat="1" ht="12.75" x14ac:dyDescent="0.2">
      <c r="A27" s="21"/>
      <c r="B27" s="21"/>
      <c r="C27" s="38"/>
      <c r="D27" s="38"/>
      <c r="E27" s="38"/>
      <c r="F27" s="21"/>
      <c r="G27" s="21"/>
      <c r="H27" s="14"/>
    </row>
    <row r="28" spans="1:8" s="6" customFormat="1" ht="12.75" x14ac:dyDescent="0.2">
      <c r="A28" s="21"/>
      <c r="B28" s="21"/>
      <c r="C28" s="38"/>
      <c r="D28" s="38"/>
      <c r="E28" s="38"/>
      <c r="F28" s="21"/>
      <c r="G28" s="21"/>
      <c r="H28" s="14"/>
    </row>
    <row r="29" spans="1:8" s="6" customFormat="1" ht="12.75" x14ac:dyDescent="0.2">
      <c r="A29" s="21"/>
      <c r="B29" s="21"/>
      <c r="C29" s="38"/>
      <c r="D29" s="38"/>
      <c r="E29" s="38"/>
      <c r="F29" s="21"/>
      <c r="G29" s="21"/>
      <c r="H29" s="14"/>
    </row>
    <row r="30" spans="1:8" s="6" customFormat="1" ht="12.75" x14ac:dyDescent="0.2">
      <c r="A30" s="21"/>
      <c r="B30" s="21"/>
      <c r="C30" s="38"/>
      <c r="D30" s="38"/>
      <c r="E30" s="38"/>
      <c r="F30" s="21"/>
      <c r="G30" s="21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 xml:space="preserve">ISC. MARIA ELENA MORALES BENITEZ </v>
      </c>
      <c r="C35" s="25" t="s">
        <v>45</v>
      </c>
      <c r="D35" s="25"/>
      <c r="E35" s="25"/>
      <c r="G35" s="25" t="str">
        <f>Registro!F36</f>
        <v xml:space="preserve">OFELIA ENRIQUEZ ORDAZ </v>
      </c>
      <c r="H35" s="25"/>
    </row>
    <row r="36" spans="1:8" ht="28.5" customHeight="1" x14ac:dyDescent="0.25">
      <c r="A36" s="12" t="s">
        <v>30</v>
      </c>
      <c r="C36" s="37" t="s">
        <v>41</v>
      </c>
      <c r="D36" s="37"/>
      <c r="E36" s="37"/>
      <c r="G36" s="16" t="s">
        <v>21</v>
      </c>
      <c r="H36" s="16"/>
    </row>
    <row r="38" spans="1:8" ht="24.75" customHeight="1" x14ac:dyDescent="0.25">
      <c r="A38" s="36" t="s">
        <v>29</v>
      </c>
      <c r="B38" s="36"/>
      <c r="C38" s="36"/>
      <c r="D38" s="36"/>
      <c r="E38" s="36"/>
      <c r="F38" s="36"/>
      <c r="G38" s="36"/>
      <c r="H38" s="3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ELENA</cp:lastModifiedBy>
  <cp:revision>15</cp:revision>
  <cp:lastPrinted>2022-10-20T19:54:08Z</cp:lastPrinted>
  <dcterms:created xsi:type="dcterms:W3CDTF">2022-07-23T13:46:58Z</dcterms:created>
  <dcterms:modified xsi:type="dcterms:W3CDTF">2023-07-04T16:29:54Z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