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(2)" sheetId="5" r:id="rId3"/>
    <sheet name="Reporte 3" sheetId="4" r:id="rId4"/>
  </sheets>
  <definedNames>
    <definedName name="_xlnm.Print_Area" localSheetId="0">Registro!$A$1:$G$40</definedName>
    <definedName name="_xlnm.Print_Area" localSheetId="2">'Reporte (2)'!$A$1:$H$36</definedName>
    <definedName name="_xlnm.Print_Area" localSheetId="1">'Reporte 1'!$A$1:$H$36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A21" i="5"/>
  <c r="G9" i="5"/>
  <c r="B8" i="5"/>
  <c r="A34" i="5" s="1"/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3" i="2"/>
  <c r="C33" i="2"/>
  <c r="A25" i="2"/>
  <c r="A24" i="2"/>
  <c r="A23" i="2"/>
  <c r="A22" i="2"/>
  <c r="G9" i="2"/>
  <c r="B8" i="2"/>
  <c r="A34" i="2" s="1"/>
  <c r="A21" i="2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<sst xmlns="http://schemas.openxmlformats.org/spreadsheetml/2006/main" count="95" uniqueCount="39">
  <si>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</si>
  <si>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</si>
  <si>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</si>
  <si>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</si>
  <si>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</si>
  <si>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</si>
  <si>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</si>
  <si>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</si>
  <si>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</si>
  <si>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</si>
  <si>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</si>
  <si>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</si>
  <si>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</si>
  <si>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</si>
  <si>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</si>
  <si>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</si>
  <si>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</si>
  <si>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</si>
  <si>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</si>
  <si>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</si>
  <si>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</si>
  <si>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</si>
  <si>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</si>
  <si>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</si>
  <si>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</si>
  <si>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</si>
  <si>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</si>
  <si>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</si>
  <si>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</si>
  <si>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</si>
  <si>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</si>
  <si>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</si>
  <si>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</si>
  <si>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</si>
  <si>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 a alumnos con dificultad de aprendizaje en temas de materias de Calculo Integral, Metodos Numericos o Quimica.</t>
  </si>
  <si>
    <t>ASESORIA DE MATERIAS</t>
  </si>
  <si>
    <t>1  Lista de Alumnos asesorados</t>
  </si>
  <si>
    <t>LISTA DE ALUMNOS ASESORADOS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</si>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</sst>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6203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4" zoomScale="110" zoomScaleNormal="110" workbookViewId="0">
      <selection activeCell="A17" sqref="A17:G17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4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5</v>
      </c>
      <c r="B8" s="17" t="s">
        <v>29</v>
      </c>
      <c r="C8" s="17"/>
      <c r="D8" s="17"/>
      <c r="E8" s="17"/>
      <c r="F8" s="17"/>
      <c r="G8" s="17"/>
    </row>
    <row r="9" spans="1:7" x14ac:dyDescent="0.25">
      <c r="E9" s="5" t="s">
        <v>6</v>
      </c>
      <c r="F9" s="18" t="s">
        <v>7</v>
      </c>
      <c r="G9" s="18"/>
    </row>
    <row r="11" spans="1:7" ht="31.5" customHeight="1" x14ac:dyDescent="0.25">
      <c r="A11" s="5" t="s">
        <v>8</v>
      </c>
      <c r="B11" s="19" t="s">
        <v>35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9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32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10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11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12</v>
      </c>
      <c r="B20" s="20"/>
      <c r="C20" s="20"/>
      <c r="D20" s="20"/>
      <c r="E20" s="20"/>
      <c r="F20" s="20"/>
      <c r="G20" s="8" t="s">
        <v>13</v>
      </c>
    </row>
    <row r="21" spans="1:7" s="6" customFormat="1" ht="24.75" customHeight="1" x14ac:dyDescent="0.2">
      <c r="A21" s="28" t="s">
        <v>34</v>
      </c>
      <c r="B21" s="29"/>
      <c r="C21" s="29"/>
      <c r="D21" s="29"/>
      <c r="E21" s="29"/>
      <c r="F21" s="30"/>
      <c r="G21" s="9" t="s">
        <v>14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15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29</v>
      </c>
      <c r="C35" s="17" t="s">
        <v>30</v>
      </c>
      <c r="D35" s="17"/>
      <c r="F35" s="17" t="s">
        <v>16</v>
      </c>
      <c r="G35" s="17"/>
    </row>
    <row r="36" spans="1:7" ht="28.5" customHeight="1" x14ac:dyDescent="0.25">
      <c r="A36" s="12" t="s">
        <v>17</v>
      </c>
      <c r="C36" s="31" t="s">
        <v>18</v>
      </c>
      <c r="D36" s="31"/>
      <c r="F36" s="32" t="s">
        <v>19</v>
      </c>
      <c r="G36" s="32"/>
    </row>
    <row r="38" spans="1:7" ht="12.75" customHeight="1" x14ac:dyDescent="0.25">
      <c r="A38" s="25" t="s">
        <v>20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4" zoomScaleNormal="100" workbookViewId="0">
      <selection activeCell="C22" sqref="C22:E22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 x14ac:dyDescent="0.25">
      <c r="A1" s="2"/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38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22</v>
      </c>
      <c r="B9" s="17">
        <v>1</v>
      </c>
      <c r="C9" s="17"/>
      <c r="D9" s="10"/>
      <c r="F9" s="5" t="s">
        <v>6</v>
      </c>
      <c r="G9" s="18" t="str">
        <f>Registro!F9</f>
        <v>FEB – JUL 2023</v>
      </c>
      <c r="H9" s="18"/>
    </row>
    <row r="11" spans="1:8" ht="31.5" customHeight="1" x14ac:dyDescent="0.25">
      <c r="A11" s="5" t="s">
        <v>8</v>
      </c>
      <c r="B11" s="19" t="s">
        <v>31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32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33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12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23</v>
      </c>
      <c r="B20" s="36"/>
      <c r="C20" s="37" t="s">
        <v>24</v>
      </c>
      <c r="D20" s="37"/>
      <c r="E20" s="37"/>
      <c r="F20" s="36" t="s">
        <v>25</v>
      </c>
      <c r="G20" s="36"/>
      <c r="H20" s="13" t="s">
        <v>26</v>
      </c>
    </row>
    <row r="21" spans="1:8" s="6" customFormat="1" ht="35.25" customHeight="1" x14ac:dyDescent="0.2">
      <c r="A21" s="33" t="str">
        <f>Registro!A21</f>
        <v>Asesor a alumnos con dificultad de aprendizaje en temas de materias de Calculo Integral, Metodos Numericos o Quimica.</v>
      </c>
      <c r="B21" s="33"/>
      <c r="C21" s="38" t="str">
        <f>Registro!G21</f>
        <v>20/02/2023-04/07/2023</v>
      </c>
      <c r="D21" s="38"/>
      <c r="E21" s="38"/>
      <c r="F21" s="28" t="s">
        <v>37</v>
      </c>
      <c r="G21" s="30"/>
      <c r="H21" s="14">
        <v>0.33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15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18</v>
      </c>
      <c r="D34" s="40"/>
      <c r="E34" s="40"/>
      <c r="G34" s="16" t="s">
        <v>19</v>
      </c>
      <c r="H34" s="16"/>
    </row>
    <row r="36" spans="1:8" ht="24.75" customHeight="1" x14ac:dyDescent="0.25">
      <c r="A36" s="39" t="s">
        <v>27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10.5703125" style="1" customWidth="1"/>
    <col min="6" max="6" width="11.7109375" style="1" customWidth="1"/>
    <col min="7" max="7" width="13" style="1" customWidth="1"/>
    <col min="8" max="8" width="15.85546875" style="1" customWidth="1"/>
    <col min="9" max="1025" width="9.140625" style="1"/>
  </cols>
  <sheetData>
    <row r="1" spans="1:8" ht="56.25" customHeight="1" x14ac:dyDescent="0.25">
      <c r="A1" s="2"/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38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22</v>
      </c>
      <c r="B9" s="17">
        <v>2</v>
      </c>
      <c r="C9" s="17"/>
      <c r="D9" s="10"/>
      <c r="F9" s="5" t="s">
        <v>6</v>
      </c>
      <c r="G9" s="18" t="str">
        <f>Registro!F9</f>
        <v>FEB – JUL 2023</v>
      </c>
      <c r="H9" s="18"/>
    </row>
    <row r="11" spans="1:8" ht="31.5" customHeight="1" x14ac:dyDescent="0.25">
      <c r="A11" s="5" t="s">
        <v>8</v>
      </c>
      <c r="B11" s="19" t="s">
        <v>31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32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33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12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23</v>
      </c>
      <c r="B20" s="36"/>
      <c r="C20" s="37" t="s">
        <v>24</v>
      </c>
      <c r="D20" s="37"/>
      <c r="E20" s="37"/>
      <c r="F20" s="36" t="s">
        <v>25</v>
      </c>
      <c r="G20" s="36"/>
      <c r="H20" s="13" t="s">
        <v>26</v>
      </c>
    </row>
    <row r="21" spans="1:8" s="6" customFormat="1" ht="35.25" customHeight="1" x14ac:dyDescent="0.2">
      <c r="A21" s="33" t="str">
        <f>Registro!A21</f>
        <v>Asesor a alumnos con dificultad de aprendizaje en temas de materias de Calculo Integral, Metodos Numericos o Quimica.</v>
      </c>
      <c r="B21" s="33"/>
      <c r="C21" s="38" t="str">
        <f>Registro!G21</f>
        <v>20/02/2023-04/07/2023</v>
      </c>
      <c r="D21" s="38"/>
      <c r="E21" s="38"/>
      <c r="F21" s="28" t="s">
        <v>37</v>
      </c>
      <c r="G21" s="30"/>
      <c r="H21" s="14">
        <v>0.33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15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18</v>
      </c>
      <c r="D34" s="40"/>
      <c r="E34" s="40"/>
      <c r="G34" s="16" t="s">
        <v>19</v>
      </c>
      <c r="H34" s="16"/>
    </row>
    <row r="36" spans="1:8" ht="24.75" customHeight="1" x14ac:dyDescent="0.25">
      <c r="A36" s="39" t="s">
        <v>27</v>
      </c>
      <c r="B36" s="39"/>
      <c r="C36" s="39"/>
      <c r="D36" s="39"/>
      <c r="E36" s="39"/>
      <c r="F36" s="39"/>
      <c r="G36" s="39"/>
      <c r="H36" s="3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INFORMÁTICA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22</v>
      </c>
      <c r="B9" s="17">
        <v>3</v>
      </c>
      <c r="C9" s="17"/>
      <c r="D9" s="10"/>
      <c r="F9" s="5" t="s">
        <v>6</v>
      </c>
      <c r="G9" s="18" t="str">
        <f>Registro!F9</f>
        <v>FEB – JUL 2023</v>
      </c>
      <c r="H9" s="18"/>
    </row>
    <row r="11" spans="1:8" x14ac:dyDescent="0.25">
      <c r="A11" s="5" t="s">
        <v>8</v>
      </c>
      <c r="B11" s="17" t="str">
        <f>Registro!B11</f>
        <v>ASESORIA DE MATERIAS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APOYAR A LOS ALUMNOS QUE SOLICITEN EN TEMAS DE MATERIAS QUE PRESENTEN DIFICULTADES DE APRENDIZAJE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10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 Lista de Alumnos asesorados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12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23</v>
      </c>
      <c r="B20" s="36"/>
      <c r="C20" s="37" t="s">
        <v>24</v>
      </c>
      <c r="D20" s="37"/>
      <c r="E20" s="37"/>
      <c r="F20" s="36" t="s">
        <v>25</v>
      </c>
      <c r="G20" s="36"/>
      <c r="H20" s="13" t="s">
        <v>26</v>
      </c>
    </row>
    <row r="21" spans="1:8" s="6" customFormat="1" ht="12.75" x14ac:dyDescent="0.2">
      <c r="A21" s="26"/>
      <c r="B21" s="26"/>
      <c r="C21" s="38"/>
      <c r="D21" s="38"/>
      <c r="E21" s="38"/>
      <c r="F21" s="26"/>
      <c r="G21" s="26"/>
      <c r="H21" s="14"/>
    </row>
    <row r="22" spans="1:8" s="6" customFormat="1" ht="12.75" customHeight="1" x14ac:dyDescent="0.2">
      <c r="A22" s="26"/>
      <c r="B22" s="26"/>
      <c r="C22" s="38"/>
      <c r="D22" s="38"/>
      <c r="E22" s="38"/>
      <c r="F22" s="33"/>
      <c r="G22" s="33"/>
      <c r="H22" s="14"/>
    </row>
    <row r="23" spans="1:8" s="6" customFormat="1" ht="12.75" customHeight="1" x14ac:dyDescent="0.2">
      <c r="A23" s="26"/>
      <c r="B23" s="26"/>
      <c r="C23" s="38"/>
      <c r="D23" s="38"/>
      <c r="E23" s="38"/>
      <c r="F23" s="33"/>
      <c r="G23" s="33"/>
      <c r="H23" s="14"/>
    </row>
    <row r="24" spans="1:8" s="6" customFormat="1" ht="12.75" x14ac:dyDescent="0.2">
      <c r="A24" s="26"/>
      <c r="B24" s="26"/>
      <c r="C24" s="38"/>
      <c r="D24" s="38"/>
      <c r="E24" s="38"/>
      <c r="F24" s="26"/>
      <c r="G24" s="26"/>
      <c r="H24" s="14"/>
    </row>
    <row r="25" spans="1:8" s="6" customFormat="1" ht="12.75" x14ac:dyDescent="0.2">
      <c r="A25" s="26"/>
      <c r="B25" s="26"/>
      <c r="C25" s="38"/>
      <c r="D25" s="38"/>
      <c r="E25" s="38"/>
      <c r="F25" s="26"/>
      <c r="G25" s="26"/>
      <c r="H25" s="14"/>
    </row>
    <row r="26" spans="1:8" s="6" customFormat="1" ht="12.75" customHeight="1" x14ac:dyDescent="0.2">
      <c r="A26" s="26"/>
      <c r="B26" s="26"/>
      <c r="C26" s="38"/>
      <c r="D26" s="38"/>
      <c r="E26" s="38"/>
      <c r="F26" s="33"/>
      <c r="G26" s="33"/>
      <c r="H26" s="14"/>
    </row>
    <row r="27" spans="1:8" s="6" customFormat="1" ht="12.75" customHeight="1" x14ac:dyDescent="0.2">
      <c r="A27" s="26"/>
      <c r="B27" s="26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15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28</v>
      </c>
      <c r="D36" s="40"/>
      <c r="E36" s="40"/>
      <c r="G36" s="16" t="s">
        <v>19</v>
      </c>
      <c r="H36" s="16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(2)</vt:lpstr>
      <vt:lpstr>Reporte 3</vt:lpstr>
      <vt:lpstr>Registro!Área_de_impresión</vt:lpstr>
      <vt:lpstr>'Reporte (2)'!Área_de_impresión</vt:lpstr>
      <vt:lpstr>'Reporte 1'!Área_de_impresión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2023-05-13T18:43:08Z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