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2"/>
  </bookViews>
  <sheets>
    <sheet name="Registro" sheetId="1" r:id="rId1"/>
    <sheet name="Reporte 1" sheetId="5" r:id="rId2"/>
    <sheet name="Reporte  (2)" sheetId="6" r:id="rId3"/>
    <sheet name="Reporte  (3)" sheetId="7" r:id="rId4"/>
  </sheets>
  <definedNames>
    <definedName name="_xlnm.Print_Area" localSheetId="0">Registro!$A$1:$G$40</definedName>
    <definedName name="_xlnm.Print_Area" localSheetId="2">'Reporte  (2)'!$A$1:$H$38</definedName>
    <definedName name="_xlnm.Print_Area" localSheetId="3">'Reporte  (3)'!$A$1:$H$38</definedName>
    <definedName name="_xlnm.Print_Area" localSheetId="1">'Reporte 1'!$A$1:$H$38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7" l="1"/>
  <c r="G35" i="7"/>
  <c r="C30" i="7"/>
  <c r="A30" i="7"/>
  <c r="C29" i="7"/>
  <c r="A29" i="7"/>
  <c r="C28" i="7"/>
  <c r="A28" i="7"/>
  <c r="C21" i="7"/>
  <c r="A17" i="7"/>
  <c r="A14" i="7"/>
  <c r="B11" i="7"/>
  <c r="G9" i="7"/>
  <c r="D6" i="7"/>
  <c r="A36" i="6" l="1"/>
  <c r="G35" i="6"/>
  <c r="C30" i="6"/>
  <c r="A30" i="6"/>
  <c r="C29" i="6"/>
  <c r="A29" i="6"/>
  <c r="C28" i="6"/>
  <c r="A28" i="6"/>
  <c r="C21" i="6"/>
  <c r="A17" i="6"/>
  <c r="A14" i="6"/>
  <c r="B11" i="6"/>
  <c r="G9" i="6"/>
  <c r="D6" i="6"/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<sst xmlns="http://schemas.openxmlformats.org/spreadsheetml/2006/main" count="97" uniqueCount="38">
  <si>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</si>
  <si>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</si>
  <si>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</si>
  <si>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</si>
  <si>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</si>
  <si>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</si>
  <si>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</si>
  <si>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</si>
  <si>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</si>
  <si>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</si>
  <si>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</si>
  <si>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</si>
  <si>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</si>
  <si>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20/02/2023-04/07/2023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</si>
  <si>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</si>
  <si>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</si>
  <si>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</si>
  <si>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</si>
  <si>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</si>
  <si>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</si>
  <si>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</si>
  <si>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</si>
  <si>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</si>
  <si>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</si>
  <si>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</si>
  <si>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</si>
  <si>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</si>
  <si>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</si>
  <si>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</si>
  <si>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</si>
  <si>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1 PARTICIPACION EN EVENTO DE CIENCIAS BASICAS</t>
  </si>
  <si>
    <t>OFICIO DE REUNION DE ACADEMIA DE CB</t>
  </si>
  <si>
    <t>CIENCIAS BASICAS</t>
  </si>
  <si>
    <t>TONATIUH SOSME SANCHEZ</t>
  </si>
  <si>
    <t>PARTICIPAR COMO COLABORADOR EN UN 1 EVENTO ACADEMICO DE CIENCIAS BASICAS</t>
  </si>
  <si>
    <t>COLABORAR EN EL EVENTO DE CIENCIAS BASICAS (CICLO DE CONFERENCIAS)</t>
  </si>
  <si>
    <t>COLABORADOR DE EVENTOS ACADEMICOS(CICLO DE CONFERENCIAS DE CB)</t>
  </si>
  <si>
    <t>COLABORADOR EN EL EVENTO DE CIENCIAS BASICAS (CICLO DE CONFERENCIAS)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</si>
</sst>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048930" y="45000"/>
          <a:ext cx="978915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4" zoomScale="110" zoomScaleNormal="110" workbookViewId="0">
      <selection activeCell="B12" sqref="B12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32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28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6</v>
      </c>
      <c r="G9" s="28"/>
    </row>
    <row r="11" spans="1:7" ht="31.5" customHeight="1" x14ac:dyDescent="0.25">
      <c r="A11" s="5" t="s">
        <v>7</v>
      </c>
      <c r="B11" s="29" t="s">
        <v>36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34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24.75" customHeight="1" x14ac:dyDescent="0.2">
      <c r="A21" s="17" t="s">
        <v>35</v>
      </c>
      <c r="B21" s="18"/>
      <c r="C21" s="18"/>
      <c r="D21" s="18"/>
      <c r="E21" s="18"/>
      <c r="F21" s="19"/>
      <c r="G21" s="9" t="s">
        <v>13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14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28</v>
      </c>
      <c r="C35" s="20" t="s">
        <v>29</v>
      </c>
      <c r="D35" s="20"/>
      <c r="F35" s="20" t="s">
        <v>15</v>
      </c>
      <c r="G35" s="20"/>
    </row>
    <row r="36" spans="1:7" ht="28.5" customHeight="1" x14ac:dyDescent="0.25">
      <c r="A36" s="12" t="s">
        <v>16</v>
      </c>
      <c r="C36" s="21" t="s">
        <v>17</v>
      </c>
      <c r="D36" s="21"/>
      <c r="F36" s="22" t="s">
        <v>18</v>
      </c>
      <c r="G36" s="22"/>
    </row>
    <row r="38" spans="1:7" ht="12.75" customHeight="1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1" zoomScaleNormal="100" workbookViewId="0">
      <selection activeCell="K16" sqref="K16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1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x14ac:dyDescent="0.25">
      <c r="A11" s="5" t="s">
        <v>7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6" customFormat="1" ht="35.25" customHeight="1" x14ac:dyDescent="0.2">
      <c r="A21" s="25" t="s">
        <v>37</v>
      </c>
      <c r="B21" s="25"/>
      <c r="C21" s="37" t="str">
        <f>Registro!G21</f>
        <v>20/02/2023-04/07/2023</v>
      </c>
      <c r="D21" s="38"/>
      <c r="E21" s="39"/>
      <c r="F21" s="17" t="s">
        <v>31</v>
      </c>
      <c r="G21" s="19"/>
      <c r="H21" s="14">
        <v>0.33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33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27</v>
      </c>
      <c r="D36" s="34"/>
      <c r="E36" s="34"/>
      <c r="G36" s="16" t="s">
        <v>18</v>
      </c>
      <c r="H36" s="16"/>
    </row>
    <row r="38" spans="1:8" ht="24.75" customHeight="1" x14ac:dyDescent="0.25">
      <c r="A38" s="35" t="s">
        <v>26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topLeftCell="A10" zoomScaleNormal="100" workbookViewId="0">
      <selection activeCell="L21" sqref="L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2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x14ac:dyDescent="0.25">
      <c r="A11" s="5" t="s">
        <v>7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6" customFormat="1" ht="35.25" customHeight="1" x14ac:dyDescent="0.2">
      <c r="A21" s="25" t="s">
        <v>37</v>
      </c>
      <c r="B21" s="25"/>
      <c r="C21" s="37" t="str">
        <f>Registro!G21</f>
        <v>20/02/2023-04/07/2023</v>
      </c>
      <c r="D21" s="38"/>
      <c r="E21" s="39"/>
      <c r="F21" s="17" t="s">
        <v>31</v>
      </c>
      <c r="G21" s="19"/>
      <c r="H21" s="14">
        <v>0.66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33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27</v>
      </c>
      <c r="D36" s="34"/>
      <c r="E36" s="34"/>
      <c r="G36" s="16" t="s">
        <v>18</v>
      </c>
      <c r="H36" s="16"/>
    </row>
    <row r="38" spans="1:8" ht="24.75" customHeight="1" x14ac:dyDescent="0.25">
      <c r="A38" s="35" t="s">
        <v>26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6" zoomScaleNormal="100" workbookViewId="0">
      <selection activeCell="H21" sqref="H21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42" t="s">
        <v>20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5">
      <c r="A9" s="5" t="s">
        <v>21</v>
      </c>
      <c r="B9" s="20">
        <v>3</v>
      </c>
      <c r="C9" s="20"/>
      <c r="D9" s="10"/>
      <c r="F9" s="5" t="s">
        <v>5</v>
      </c>
      <c r="G9" s="28" t="str">
        <f>Registro!F9</f>
        <v>FEB – JUL 2023</v>
      </c>
      <c r="H9" s="28"/>
    </row>
    <row r="11" spans="1:8" x14ac:dyDescent="0.25">
      <c r="A11" s="5" t="s">
        <v>7</v>
      </c>
      <c r="B11" s="20" t="str">
        <f>Registro!B11</f>
        <v>COLABORADOR DE EVENTOS ACADEMICOS(CICLO DE CONFERENCIAS DE CB)</v>
      </c>
      <c r="C11" s="20"/>
      <c r="D11" s="20"/>
      <c r="E11" s="20"/>
      <c r="F11" s="20"/>
      <c r="G11" s="20"/>
      <c r="H11" s="20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PARTICIPAR COMO COLABORADOR EN UN 1 EVENTO ACADEMICO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PARTICIPACION EN EVENTO DE CIENCIAS BASICAS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6" customFormat="1" ht="35.25" customHeight="1" x14ac:dyDescent="0.2">
      <c r="A21" s="25" t="s">
        <v>37</v>
      </c>
      <c r="B21" s="25"/>
      <c r="C21" s="37" t="str">
        <f>Registro!G21</f>
        <v>20/02/2023-04/07/2023</v>
      </c>
      <c r="D21" s="38"/>
      <c r="E21" s="39"/>
      <c r="F21" s="17" t="s">
        <v>31</v>
      </c>
      <c r="G21" s="19"/>
      <c r="H21" s="14">
        <v>1</v>
      </c>
    </row>
    <row r="22" spans="1:8" s="6" customFormat="1" ht="35.25" customHeight="1" x14ac:dyDescent="0.2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 x14ac:dyDescent="0.2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 x14ac:dyDescent="0.2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 x14ac:dyDescent="0.2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 x14ac:dyDescent="0.2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0" t="s">
        <v>33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25">
      <c r="A36" s="12" t="str">
        <f>B8</f>
        <v>ERICK DE JESUS TELLEZ VERA</v>
      </c>
      <c r="C36" s="34" t="s">
        <v>27</v>
      </c>
      <c r="D36" s="34"/>
      <c r="E36" s="34"/>
      <c r="G36" s="16" t="s">
        <v>18</v>
      </c>
      <c r="H36" s="16"/>
    </row>
    <row r="38" spans="1:8" ht="24.75" customHeight="1" x14ac:dyDescent="0.25">
      <c r="A38" s="35" t="s">
        <v>26</v>
      </c>
      <c r="B38" s="35"/>
      <c r="C38" s="35"/>
      <c r="D38" s="35"/>
      <c r="E38" s="35"/>
      <c r="F38" s="35"/>
      <c r="G38" s="35"/>
      <c r="H38" s="3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 (2)</vt:lpstr>
      <vt:lpstr>Reporte  (3)</vt:lpstr>
      <vt:lpstr>Registro!Área_de_impresión</vt:lpstr>
      <vt:lpstr>'Reporte  (2)'!Área_de_impresión</vt:lpstr>
      <vt:lpstr>'Reporte  (3)'!Área_de_impresión</vt:lpstr>
      <vt:lpstr>'Reporte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2023-06-26T16:46:34Z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