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B-JULIO 2023\REPORTE DE PROYECTOS ESPECIALES\PROYECTOS MÍOS\"/>
    </mc:Choice>
  </mc:AlternateContent>
  <xr:revisionPtr revIDLastSave="0" documentId="13_ncr:1_{38E06E97-2606-420A-9229-B69C949CBD0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7" l="1"/>
  <c r="A25" i="1"/>
  <c r="A24" i="1"/>
  <c r="B11" i="7"/>
  <c r="C23" i="7"/>
  <c r="A23" i="7"/>
  <c r="A22" i="7"/>
  <c r="C22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1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<sst xmlns="http://schemas.openxmlformats.org/spreadsheetml/2006/main" count="101" uniqueCount="43">
  <si>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</si>
  <si>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</si>
  <si>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</si>
  <si>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</si>
  <si>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</si>
  <si>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</si>
  <si>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</si>
  <si>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</si>
  <si>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</si>
  <si>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</si>
  <si>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</si>
  <si>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</si>
  <si>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</si>
  <si>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</si>
  <si>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</si>
  <si>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</si>
  <si>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</si>
  <si>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</si>
  <si>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</si>
  <si>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</si>
  <si>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</si>
  <si>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</si>
  <si>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</si>
  <si>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</si>
  <si>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</si>
  <si>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</si>
  <si>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</si>
  <si>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</si>
  <si>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</si>
  <si>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</si>
  <si>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</si>
  <si>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</si>
  <si>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</si>
  <si>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</si>
  <si>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</si>
  <si>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</si>
  <si>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</si>
  <si>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</si>
  <si>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</si>
  <si>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</si>
  <si>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</si>
  <si>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</si>
  <si>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ING. JOSÉ ANTONIO FERMAN CIRIACO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</si>
</sst>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29</v>
      </c>
      <c r="G9" s="18"/>
    </row>
    <row r="11" spans="1:7" x14ac:dyDescent="0.2">
      <c r="A11" s="4" t="s">
        <v>4</v>
      </c>
      <c r="B11" s="19" t="s">
        <v>41</v>
      </c>
      <c r="C11" s="19"/>
      <c r="D11" s="19"/>
      <c r="E11" s="19"/>
      <c r="F11" s="19"/>
      <c r="G11" s="1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16" t="s">
        <v>31</v>
      </c>
      <c r="B14" s="16"/>
      <c r="C14" s="16"/>
      <c r="D14" s="16"/>
      <c r="E14" s="16"/>
      <c r="F14" s="16"/>
      <c r="G14" s="1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16" t="s">
        <v>35</v>
      </c>
      <c r="B17" s="16"/>
      <c r="C17" s="16"/>
      <c r="D17" s="16"/>
      <c r="E17" s="16"/>
      <c r="F17" s="16"/>
      <c r="G17" s="1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7" s="6" customFormat="1" x14ac:dyDescent="0.2">
      <c r="A21" s="23" t="s">
        <v>32</v>
      </c>
      <c r="B21" s="24"/>
      <c r="C21" s="24"/>
      <c r="D21" s="24"/>
      <c r="E21" s="24"/>
      <c r="F21" s="25"/>
      <c r="G21" s="11" t="s">
        <v>30</v>
      </c>
    </row>
    <row r="22" spans="1:7" s="6" customFormat="1" ht="24" customHeight="1" x14ac:dyDescent="0.2">
      <c r="A22" s="36" t="s">
        <v>33</v>
      </c>
      <c r="B22" s="36"/>
      <c r="C22" s="36"/>
      <c r="D22" s="36"/>
      <c r="E22" s="36"/>
      <c r="F22" s="36"/>
      <c r="G22" s="11" t="s">
        <v>30</v>
      </c>
    </row>
    <row r="23" spans="1:7" s="6" customFormat="1" x14ac:dyDescent="0.2">
      <c r="A23" s="30" t="s">
        <v>34</v>
      </c>
      <c r="B23" s="31"/>
      <c r="C23" s="31"/>
      <c r="D23" s="31"/>
      <c r="E23" s="31"/>
      <c r="F23" s="32"/>
      <c r="G23" s="11" t="s">
        <v>30</v>
      </c>
    </row>
    <row r="24" spans="1:7" s="6" customFormat="1" ht="12.75" customHeight="1" x14ac:dyDescent="0.2">
      <c r="A24" s="23" t="str">
        <f>'Reporte 1'!$A$24</f>
        <v>Integrar toda la información sobre módulo nuevo a los departamentos de estadística, estudios profesionales y servicios escolares</v>
      </c>
      <c r="B24" s="24"/>
      <c r="C24" s="24"/>
      <c r="D24" s="24"/>
      <c r="E24" s="24"/>
      <c r="F24" s="25"/>
      <c r="G24" s="11" t="s">
        <v>30</v>
      </c>
    </row>
    <row r="25" spans="1:7" s="6" customFormat="1" ht="12.75" customHeight="1" x14ac:dyDescent="0.2">
      <c r="A25" s="23" t="str">
        <f>'Reporte 1'!$A$25</f>
        <v>Registro de la especialidad</v>
      </c>
      <c r="B25" s="24"/>
      <c r="C25" s="24"/>
      <c r="D25" s="24"/>
      <c r="E25" s="24"/>
      <c r="F25" s="25"/>
      <c r="G25" s="11" t="s">
        <v>30</v>
      </c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A27" s="23"/>
      <c r="B27" s="24"/>
      <c r="C27" s="24"/>
      <c r="D27" s="24"/>
      <c r="E27" s="24"/>
      <c r="F27" s="25"/>
      <c r="G27" s="11"/>
    </row>
    <row r="28" spans="1:7" s="6" customFormat="1" x14ac:dyDescent="0.2">
      <c r="A28" s="23"/>
      <c r="B28" s="24"/>
      <c r="C28" s="24"/>
      <c r="D28" s="24"/>
      <c r="E28" s="24"/>
      <c r="F28" s="25"/>
      <c r="G28" s="11"/>
    </row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23"/>
      <c r="B30" s="24"/>
      <c r="C30" s="24"/>
      <c r="D30" s="24"/>
      <c r="E30" s="24"/>
      <c r="F30" s="25"/>
      <c r="G30" s="11"/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JOSÉ ANTONIO FERMAN CIRIACO</v>
      </c>
      <c r="C37" s="19" t="s">
        <v>25</v>
      </c>
      <c r="D37" s="19"/>
      <c r="E37"/>
      <c r="F37" s="19" t="s">
        <v>27</v>
      </c>
      <c r="G37" s="19"/>
    </row>
    <row r="38" spans="1:7" ht="28.5" customHeight="1" x14ac:dyDescent="0.2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  <mergeCell ref="A40:G40"/>
    <mergeCell ref="A33:G33"/>
    <mergeCell ref="A34:G34"/>
    <mergeCell ref="A19:G19"/>
    <mergeCell ref="C38:D38"/>
    <mergeCell ref="F38:G38"/>
    <mergeCell ref="A23:F23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/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16" t="s">
        <v>35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40" t="str">
        <f>Registro!A21</f>
        <v>Participar en reuniones para la evaluación y propuestas para el nuevo módulo</v>
      </c>
      <c r="B21" s="40"/>
      <c r="C21" s="41" t="str">
        <f>Registro!G21</f>
        <v>20/02/23-10/07/2023</v>
      </c>
      <c r="D21" s="41"/>
      <c r="E21" s="41"/>
      <c r="F21" s="16" t="s">
        <v>40</v>
      </c>
      <c r="G21" s="16"/>
      <c r="H21" s="10">
        <v>0.33</v>
      </c>
    </row>
    <row r="22" spans="1:8" s="6" customFormat="1" ht="40.5" customHeight="1" x14ac:dyDescent="0.2">
      <c r="A22" s="40" t="str">
        <f>Registro!A22</f>
        <v>Elaborar y actualizar el temario de materias del nuevo módulo</v>
      </c>
      <c r="B22" s="40"/>
      <c r="C22" s="41" t="str">
        <f>Registro!G22</f>
        <v>20/02/23-10/07/2023</v>
      </c>
      <c r="D22" s="41"/>
      <c r="E22" s="41"/>
      <c r="F22" s="40" t="s">
        <v>28</v>
      </c>
      <c r="G22" s="40"/>
      <c r="H22" s="10">
        <v>1</v>
      </c>
    </row>
    <row r="23" spans="1:8" s="6" customFormat="1" ht="27.75" customHeight="1" x14ac:dyDescent="0.2">
      <c r="A23" s="40" t="str">
        <f>Registro!A23</f>
        <v>Aplicar encuestas a sectores sociales y productivos</v>
      </c>
      <c r="B23" s="40"/>
      <c r="C23" s="41" t="str">
        <f>Registro!G23</f>
        <v>20/02/23-10/07/2023</v>
      </c>
      <c r="D23" s="41"/>
      <c r="E23" s="41"/>
      <c r="F23" s="41" t="s">
        <v>36</v>
      </c>
      <c r="G23" s="44"/>
      <c r="H23" s="10">
        <v>1</v>
      </c>
    </row>
    <row r="24" spans="1:8" s="6" customFormat="1" ht="39" customHeight="1" x14ac:dyDescent="0.2">
      <c r="A24" s="40" t="s">
        <v>38</v>
      </c>
      <c r="B24" s="40"/>
      <c r="C24" s="41" t="s">
        <v>30</v>
      </c>
      <c r="D24" s="41"/>
      <c r="E24" s="41"/>
      <c r="F24" s="40" t="s">
        <v>39</v>
      </c>
      <c r="G24" s="40"/>
      <c r="H24" s="10">
        <v>0</v>
      </c>
    </row>
    <row r="25" spans="1:8" s="6" customFormat="1" ht="26.25" customHeight="1" x14ac:dyDescent="0.2">
      <c r="A25" s="40" t="s">
        <v>35</v>
      </c>
      <c r="B25" s="40"/>
      <c r="C25" s="41" t="s">
        <v>30</v>
      </c>
      <c r="D25" s="41"/>
      <c r="E25" s="41"/>
      <c r="F25" s="40" t="s">
        <v>37</v>
      </c>
      <c r="G25" s="40"/>
      <c r="H25" s="10">
        <v>0</v>
      </c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Registro!B8</f>
        <v>ING. JOSÉ ANTONIO FERMAN CIRIACO</v>
      </c>
      <c r="C35" s="45" t="str">
        <f>Registro!C37</f>
        <v>MCIA JESSICA ALEJANDRA REYES LARIOS</v>
      </c>
      <c r="D35" s="45"/>
      <c r="E35" s="45"/>
      <c r="G35" s="45" t="str">
        <f>Registro!F37</f>
        <v>MCJyS OFELIA ENRÍQUEZ ORDAZ</v>
      </c>
      <c r="H35" s="45"/>
    </row>
    <row r="36" spans="1:8" ht="28.5" customHeight="1" x14ac:dyDescent="0.2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 JOSÉ ANTONIO FERMAN CIRIACO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44"/>
      <c r="G21" s="44"/>
      <c r="H21" s="10"/>
    </row>
    <row r="22" spans="1:8" s="6" customFormat="1" x14ac:dyDescent="0.2">
      <c r="A22" s="44" t="e">
        <f>Registro!#REF!</f>
        <v>#REF!</v>
      </c>
      <c r="B22" s="44"/>
      <c r="C22" s="41" t="str">
        <f>Registro!G23</f>
        <v>20/02/23-10/07/2023</v>
      </c>
      <c r="D22" s="41"/>
      <c r="E22" s="41"/>
      <c r="F22" s="44"/>
      <c r="G22" s="44"/>
      <c r="H22" s="10"/>
    </row>
    <row r="23" spans="1:8" s="6" customFormat="1" x14ac:dyDescent="0.2">
      <c r="A23" s="44" t="str">
        <f>Registro!A25</f>
        <v>Registro de la especialidad</v>
      </c>
      <c r="B23" s="44"/>
      <c r="C23" s="41" t="str">
        <f>Registro!G24</f>
        <v>20/02/23-10/07/2023</v>
      </c>
      <c r="D23" s="41"/>
      <c r="E23" s="41"/>
      <c r="F23" s="44"/>
      <c r="G23" s="44"/>
      <c r="H23" s="10"/>
    </row>
    <row r="24" spans="1:8" s="6" customFormat="1" x14ac:dyDescent="0.2">
      <c r="A24" s="44" t="e">
        <f>Registro!#REF!</f>
        <v>#REF!</v>
      </c>
      <c r="B24" s="44"/>
      <c r="C24" s="41" t="str">
        <f>Registro!G25</f>
        <v>20/02/23-10/07/2023</v>
      </c>
      <c r="D24" s="41"/>
      <c r="E24" s="41"/>
      <c r="F24" s="44"/>
      <c r="G24" s="44"/>
      <c r="H24" s="10"/>
    </row>
    <row r="25" spans="1:8" s="6" customFormat="1" x14ac:dyDescent="0.2">
      <c r="A25" s="44">
        <f>Registro!A26</f>
        <v>0</v>
      </c>
      <c r="B25" s="44"/>
      <c r="C25" s="41">
        <f>Registro!G26</f>
        <v>0</v>
      </c>
      <c r="D25" s="41"/>
      <c r="E25" s="41"/>
      <c r="F25" s="44"/>
      <c r="G25" s="44"/>
      <c r="H25" s="10"/>
    </row>
    <row r="26" spans="1:8" s="6" customFormat="1" x14ac:dyDescent="0.2">
      <c r="A26" s="44">
        <f>Registro!A27</f>
        <v>0</v>
      </c>
      <c r="B26" s="44"/>
      <c r="C26" s="41">
        <f>Registro!G27</f>
        <v>0</v>
      </c>
      <c r="D26" s="41"/>
      <c r="E26" s="41"/>
      <c r="F26" s="44"/>
      <c r="G26" s="44"/>
      <c r="H26" s="10"/>
    </row>
    <row r="27" spans="1:8" s="6" customFormat="1" x14ac:dyDescent="0.2">
      <c r="A27" s="44">
        <f>Registro!A28</f>
        <v>0</v>
      </c>
      <c r="B27" s="44"/>
      <c r="C27" s="41">
        <f>Registro!G28</f>
        <v>0</v>
      </c>
      <c r="D27" s="41"/>
      <c r="E27" s="41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0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ING. JOSÉ ANTONIO FERMAN CIRIACO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 JOSÉ ANTONIO FERMAN CIRIACO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44"/>
      <c r="G21" s="44"/>
      <c r="H21" s="10"/>
    </row>
    <row r="22" spans="1:8" s="6" customFormat="1" x14ac:dyDescent="0.2">
      <c r="A22" s="44" t="e">
        <f>Registro!#REF!</f>
        <v>#REF!</v>
      </c>
      <c r="B22" s="44"/>
      <c r="C22" s="41" t="str">
        <f>Registro!G23</f>
        <v>20/02/23-10/07/2023</v>
      </c>
      <c r="D22" s="41"/>
      <c r="E22" s="41"/>
      <c r="F22" s="44"/>
      <c r="G22" s="44"/>
      <c r="H22" s="10"/>
    </row>
    <row r="23" spans="1:8" s="6" customFormat="1" x14ac:dyDescent="0.2">
      <c r="A23" s="44" t="str">
        <f>Registro!A25</f>
        <v>Registro de la especialidad</v>
      </c>
      <c r="B23" s="44"/>
      <c r="C23" s="41" t="str">
        <f>Registro!G24</f>
        <v>20/02/23-10/07/2023</v>
      </c>
      <c r="D23" s="41"/>
      <c r="E23" s="41"/>
      <c r="F23" s="44"/>
      <c r="G23" s="44"/>
      <c r="H23" s="10"/>
    </row>
    <row r="24" spans="1:8" s="6" customFormat="1" x14ac:dyDescent="0.2">
      <c r="A24" s="44" t="e">
        <f>Registro!#REF!</f>
        <v>#REF!</v>
      </c>
      <c r="B24" s="44"/>
      <c r="C24" s="41" t="str">
        <f>Registro!G25</f>
        <v>20/02/23-10/07/2023</v>
      </c>
      <c r="D24" s="41"/>
      <c r="E24" s="41"/>
      <c r="F24" s="44"/>
      <c r="G24" s="44"/>
      <c r="H24" s="10"/>
    </row>
    <row r="25" spans="1:8" s="6" customFormat="1" x14ac:dyDescent="0.2">
      <c r="A25" s="44">
        <f>Registro!A26</f>
        <v>0</v>
      </c>
      <c r="B25" s="44"/>
      <c r="C25" s="41">
        <f>Registro!G26</f>
        <v>0</v>
      </c>
      <c r="D25" s="41"/>
      <c r="E25" s="41"/>
      <c r="F25" s="44"/>
      <c r="G25" s="44"/>
      <c r="H25" s="10"/>
    </row>
    <row r="26" spans="1:8" s="6" customFormat="1" x14ac:dyDescent="0.2">
      <c r="A26" s="44">
        <f>Registro!A27</f>
        <v>0</v>
      </c>
      <c r="B26" s="44"/>
      <c r="C26" s="41">
        <f>Registro!G27</f>
        <v>0</v>
      </c>
      <c r="D26" s="41"/>
      <c r="E26" s="41"/>
      <c r="F26" s="44"/>
      <c r="G26" s="44"/>
      <c r="H26" s="10"/>
    </row>
    <row r="27" spans="1:8" s="6" customFormat="1" x14ac:dyDescent="0.2">
      <c r="A27" s="44">
        <f>Registro!A28</f>
        <v>0</v>
      </c>
      <c r="B27" s="44"/>
      <c r="C27" s="41">
        <f>Registro!G28</f>
        <v>0</v>
      </c>
      <c r="D27" s="41"/>
      <c r="E27" s="41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0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ING. JOSÉ ANTONIO FERMAN CIRIACO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2023-04-20T04:05:22Z</dcterms:modified>
</cp:coreProperties>
</file>