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PROYECTOS ESPECIALES\"/>
    </mc:Choice>
  </mc:AlternateContent>
  <xr:revisionPtr revIDLastSave="0" documentId="13_ncr:1_{0957135B-8AA9-42AA-A452-B4B900EADAC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C25" i="8"/>
  <c r="C24" i="8"/>
  <c r="C23" i="8"/>
  <c r="C22" i="8"/>
  <c r="A25" i="8"/>
  <c r="A24" i="8"/>
  <c r="A23" i="8"/>
  <c r="A22" i="8"/>
  <c r="A35" i="7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C24" i="9"/>
  <c r="C23" i="9"/>
  <c r="C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D6" i="7"/>
  <c r="A24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<sst xmlns="http://schemas.openxmlformats.org/spreadsheetml/2006/main" count="111" uniqueCount="43">
  <si>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</si>
  <si>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</si>
  <si>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</si>
  <si>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</si>
  <si>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</si>
  <si>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</si>
  <si>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</si>
  <si>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</si>
  <si>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</si>
  <si>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</si>
  <si>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</si>
  <si>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</si>
  <si>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</si>
  <si>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</si>
  <si>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</si>
  <si>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</si>
  <si>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</si>
  <si>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</si>
  <si>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</si>
  <si>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</si>
  <si>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</si>
  <si>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</si>
  <si>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</si>
  <si>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</si>
  <si>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</si>
  <si>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</si>
  <si>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</si>
  <si>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</si>
  <si>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</si>
  <si>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</si>
  <si>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</si>
  <si>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</si>
  <si>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</si>
  <si>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</si>
  <si>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</si>
  <si>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</si>
  <si>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</si>
  <si>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</si>
  <si>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</si>
  <si>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</si>
  <si>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</si>
  <si>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</si>
  <si>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ING. JOSÉ ANTONIO FERMAN CIRIACO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</si>
</sst>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218971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199921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JOSÉ ANTONIO FERMAN CIRIACO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>INGENIERÍA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/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7.5" customHeight="1" x14ac:dyDescent="0.2">
      <c r="A21" s="43" t="str">
        <f>Registro!A21</f>
        <v>Participar en reuniones para la evaluación y propuestas para el nuevo módulo</v>
      </c>
      <c r="B21" s="43"/>
      <c r="C21" s="40" t="str">
        <f>Registro!G21</f>
        <v>20/02/23-10/07/2023</v>
      </c>
      <c r="D21" s="40"/>
      <c r="E21" s="40"/>
      <c r="F21" s="22" t="s">
        <v>40</v>
      </c>
      <c r="G21" s="22"/>
      <c r="H21" s="10">
        <v>0.33</v>
      </c>
    </row>
    <row r="22" spans="1:8" s="6" customFormat="1" ht="40.5" customHeight="1" x14ac:dyDescent="0.2">
      <c r="A22" s="43" t="str">
        <f>Registro!A22</f>
        <v>Elaborar y actualizar el temario de materias del nuevo módulo</v>
      </c>
      <c r="B22" s="43"/>
      <c r="C22" s="40" t="str">
        <f>Registro!G22</f>
        <v>20/02/23-10/07/2023</v>
      </c>
      <c r="D22" s="40"/>
      <c r="E22" s="40"/>
      <c r="F22" s="43" t="s">
        <v>28</v>
      </c>
      <c r="G22" s="43"/>
      <c r="H22" s="10">
        <v>1</v>
      </c>
    </row>
    <row r="23" spans="1:8" s="6" customFormat="1" ht="27.75" customHeight="1" x14ac:dyDescent="0.2">
      <c r="A23" s="43" t="str">
        <f>Registro!A23</f>
        <v>Aplicar encuestas a sectores sociales y productivos</v>
      </c>
      <c r="B23" s="43"/>
      <c r="C23" s="40" t="str">
        <f>Registro!G23</f>
        <v>20/02/23-10/07/2023</v>
      </c>
      <c r="D23" s="40"/>
      <c r="E23" s="40"/>
      <c r="F23" s="40" t="s">
        <v>36</v>
      </c>
      <c r="G23" s="39"/>
      <c r="H23" s="10">
        <v>1</v>
      </c>
    </row>
    <row r="24" spans="1:8" s="6" customFormat="1" ht="39" customHeight="1" x14ac:dyDescent="0.2">
      <c r="A24" s="41" t="s">
        <v>38</v>
      </c>
      <c r="B24" s="42"/>
      <c r="C24" s="40" t="s">
        <v>30</v>
      </c>
      <c r="D24" s="40"/>
      <c r="E24" s="40"/>
      <c r="F24" s="43" t="s">
        <v>39</v>
      </c>
      <c r="G24" s="43"/>
      <c r="H24" s="10">
        <v>0</v>
      </c>
    </row>
    <row r="25" spans="1:8" s="6" customFormat="1" ht="26.25" customHeight="1" x14ac:dyDescent="0.2">
      <c r="A25" s="41" t="s">
        <v>35</v>
      </c>
      <c r="B25" s="42"/>
      <c r="C25" s="40" t="s">
        <v>30</v>
      </c>
      <c r="D25" s="40"/>
      <c r="E25" s="40"/>
      <c r="F25" s="43" t="s">
        <v>37</v>
      </c>
      <c r="G25" s="43"/>
      <c r="H25" s="10">
        <v>0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ING. JOSÉ ANTONIO FERMAN CIRIACO</v>
      </c>
      <c r="C35" s="38" t="str">
        <f>Registro!C37</f>
        <v>MCIA JESSICA ALEJANDRA REYES LARIOS</v>
      </c>
      <c r="D35" s="38"/>
      <c r="E35" s="38"/>
      <c r="G35" s="38" t="str">
        <f>Registro!F37</f>
        <v>MCJyS OFELIA ENRÍQUEZ ORDAZ</v>
      </c>
      <c r="H35" s="38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50" style="1" customWidth="1"/>
    <col min="2" max="2" width="14" style="1" customWidth="1"/>
    <col min="3" max="3" width="13" style="1" customWidth="1"/>
    <col min="4" max="4" width="16" style="1" customWidth="1"/>
    <col min="5" max="5" width="12.5703125" style="1" customWidth="1"/>
    <col min="6" max="6" width="13.28515625" style="1" customWidth="1"/>
    <col min="7" max="7" width="18.5703125" style="1" customWidth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>INGENIERÍA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Participar en reuniones para la evaluación y propuestas para el nuevo módulo</v>
      </c>
      <c r="B21" s="39"/>
      <c r="C21" s="40" t="str">
        <f>Registro!G21</f>
        <v>20/02/23-10/07/2023</v>
      </c>
      <c r="D21" s="40"/>
      <c r="E21" s="40"/>
      <c r="F21" s="22" t="s">
        <v>40</v>
      </c>
      <c r="G21" s="22"/>
      <c r="H21" s="10">
        <v>0.67</v>
      </c>
    </row>
    <row r="22" spans="1:8" s="6" customFormat="1" x14ac:dyDescent="0.2">
      <c r="A22" s="39" t="str">
        <f>Registro!A22</f>
        <v>Elaborar y actualizar el temario de materias del nuevo módulo</v>
      </c>
      <c r="B22" s="39"/>
      <c r="C22" s="40" t="str">
        <f>Registro!G22</f>
        <v>20/02/23-10/07/2023</v>
      </c>
      <c r="D22" s="40"/>
      <c r="E22" s="40"/>
      <c r="F22" s="43" t="s">
        <v>28</v>
      </c>
      <c r="G22" s="43"/>
      <c r="H22" s="10">
        <v>1</v>
      </c>
    </row>
    <row r="23" spans="1:8" s="6" customFormat="1" x14ac:dyDescent="0.2">
      <c r="A23" s="39" t="str">
        <f>Registro!A23</f>
        <v>Aplicar encuestas a sectores sociales y productivos</v>
      </c>
      <c r="B23" s="39"/>
      <c r="C23" s="40" t="str">
        <f>Registro!G23</f>
        <v>20/02/23-10/07/2023</v>
      </c>
      <c r="D23" s="40"/>
      <c r="E23" s="40"/>
      <c r="F23" s="40" t="s">
        <v>36</v>
      </c>
      <c r="G23" s="39"/>
      <c r="H23" s="10">
        <v>1</v>
      </c>
    </row>
    <row r="24" spans="1:8" s="6" customFormat="1" x14ac:dyDescent="0.2">
      <c r="A24" s="39" t="str">
        <f>Registro!A24</f>
        <v>Integrar toda la información sobre módulo nuevo a los departamentos de estadística, estudios profesionales y servicios escolares</v>
      </c>
      <c r="B24" s="39"/>
      <c r="C24" s="40" t="str">
        <f>Registro!G24</f>
        <v>20/02/23-10/07/2023</v>
      </c>
      <c r="D24" s="40"/>
      <c r="E24" s="40"/>
      <c r="F24" s="43" t="s">
        <v>39</v>
      </c>
      <c r="G24" s="43"/>
      <c r="H24" s="10">
        <v>0</v>
      </c>
    </row>
    <row r="25" spans="1:8" s="6" customFormat="1" x14ac:dyDescent="0.2">
      <c r="A25" s="39" t="str">
        <f>Registro!A25</f>
        <v>Registro de la especialidad</v>
      </c>
      <c r="B25" s="39"/>
      <c r="C25" s="40" t="str">
        <f>Registro!G25</f>
        <v>20/02/23-10/07/2023</v>
      </c>
      <c r="D25" s="40"/>
      <c r="E25" s="40"/>
      <c r="F25" s="43" t="s">
        <v>37</v>
      </c>
      <c r="G25" s="43"/>
      <c r="H25" s="10">
        <v>0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ING. JOSÉ ANTONIO FERMAN CIRIACO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44.140625" style="1" customWidth="1"/>
    <col min="2" max="2" width="12.7109375" style="1" customWidth="1"/>
    <col min="3" max="3" width="21" style="1" customWidth="1"/>
    <col min="4" max="4" width="13.140625" style="1" customWidth="1"/>
    <col min="5" max="5" width="6.5703125" style="1" customWidth="1"/>
    <col min="6" max="6" width="15.28515625" style="1" customWidth="1"/>
    <col min="7" max="7" width="18.85546875" style="1" customWidth="1"/>
    <col min="8" max="8" width="15.5703125" style="1" customWidth="1"/>
    <col min="9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>INGENIERÍA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Participar en reuniones para la evaluación y propuestas para el nuevo módulo</v>
      </c>
      <c r="B21" s="39"/>
      <c r="C21" s="40" t="str">
        <f>Registro!G21</f>
        <v>20/02/23-10/07/2023</v>
      </c>
      <c r="D21" s="40"/>
      <c r="E21" s="40"/>
      <c r="F21" s="22" t="s">
        <v>40</v>
      </c>
      <c r="G21" s="22"/>
      <c r="H21" s="10">
        <v>1</v>
      </c>
    </row>
    <row r="22" spans="1:8" s="6" customFormat="1" x14ac:dyDescent="0.2">
      <c r="A22" s="39" t="str">
        <f>Registro!A22</f>
        <v>Elaborar y actualizar el temario de materias del nuevo módulo</v>
      </c>
      <c r="B22" s="39"/>
      <c r="C22" s="40" t="str">
        <f>Registro!G23</f>
        <v>20/02/23-10/07/2023</v>
      </c>
      <c r="D22" s="40"/>
      <c r="E22" s="40"/>
      <c r="F22" s="43" t="s">
        <v>28</v>
      </c>
      <c r="G22" s="43"/>
      <c r="H22" s="10">
        <v>1</v>
      </c>
    </row>
    <row r="23" spans="1:8" s="6" customFormat="1" x14ac:dyDescent="0.2">
      <c r="A23" s="39" t="str">
        <f>Registro!A23</f>
        <v>Aplicar encuestas a sectores sociales y productivos</v>
      </c>
      <c r="B23" s="39"/>
      <c r="C23" s="40" t="str">
        <f>Registro!G24</f>
        <v>20/02/23-10/07/2023</v>
      </c>
      <c r="D23" s="40"/>
      <c r="E23" s="40"/>
      <c r="F23" s="40" t="s">
        <v>36</v>
      </c>
      <c r="G23" s="39"/>
      <c r="H23" s="10">
        <v>1</v>
      </c>
    </row>
    <row r="24" spans="1:8" s="6" customFormat="1" x14ac:dyDescent="0.2">
      <c r="A24" s="39" t="str">
        <f>Registro!A24</f>
        <v>Integrar toda la información sobre módulo nuevo a los departamentos de estadística, estudios profesionales y servicios escolares</v>
      </c>
      <c r="B24" s="39"/>
      <c r="C24" s="40" t="str">
        <f>Registro!G25</f>
        <v>20/02/23-10/07/2023</v>
      </c>
      <c r="D24" s="40"/>
      <c r="E24" s="40"/>
      <c r="F24" s="43" t="s">
        <v>39</v>
      </c>
      <c r="G24" s="43"/>
      <c r="H24" s="10">
        <v>0</v>
      </c>
    </row>
    <row r="25" spans="1:8" s="6" customFormat="1" x14ac:dyDescent="0.2">
      <c r="A25" s="39" t="str">
        <f>Registro!A25</f>
        <v>Registro de la especialidad</v>
      </c>
      <c r="B25" s="39"/>
      <c r="C25" s="40">
        <f>Registro!G26</f>
        <v>0</v>
      </c>
      <c r="D25" s="40"/>
      <c r="E25" s="40"/>
      <c r="F25" s="43" t="s">
        <v>37</v>
      </c>
      <c r="G25" s="43"/>
      <c r="H25" s="10">
        <v>0</v>
      </c>
    </row>
    <row r="26" spans="1:8" s="6" customFormat="1" x14ac:dyDescent="0.2">
      <c r="A26" s="39">
        <f>Registro!A27</f>
        <v>0</v>
      </c>
      <c r="B26" s="39"/>
      <c r="C26" s="40">
        <f>Registro!G27</f>
        <v>0</v>
      </c>
      <c r="D26" s="40"/>
      <c r="E26" s="40"/>
      <c r="F26" s="39"/>
      <c r="G26" s="39"/>
      <c r="H26" s="10"/>
    </row>
    <row r="27" spans="1:8" s="6" customFormat="1" x14ac:dyDescent="0.2">
      <c r="A27" s="39">
        <f>Registro!A28</f>
        <v>0</v>
      </c>
      <c r="B27" s="39"/>
      <c r="C27" s="40">
        <f>Registro!G28</f>
        <v>0</v>
      </c>
      <c r="D27" s="40"/>
      <c r="E27" s="40"/>
      <c r="F27" s="39"/>
      <c r="G27" s="39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ING. JOSÉ ANTONIO FERMAN CIRIACO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2023-06-25T18:18:03Z</dcterms:modified>
</cp:coreProperties>
</file>