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PROYECTOS ESPECIALES\"/>
    </mc:Choice>
  </mc:AlternateContent>
  <xr:revisionPtr revIDLastSave="0" documentId="13_ncr:1_{0957135B-8AA9-42AA-A452-B4B900EADAC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C25" i="8"/>
  <c r="C24" i="8"/>
  <c r="C23" i="8"/>
  <c r="C22" i="8"/>
  <c r="A25" i="8"/>
  <c r="A24" i="8"/>
  <c r="A23" i="8"/>
  <c r="A22" i="8"/>
  <c r="A35" i="7"/>
  <c r="B11" i="7"/>
  <c r="C23" i="7"/>
  <c r="A23" i="7"/>
  <c r="A22" i="7"/>
  <c r="C22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C24" i="9"/>
  <c r="C23" i="9"/>
  <c r="C22" i="9"/>
  <c r="C21" i="9"/>
  <c r="A21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A21" i="7"/>
  <c r="G9" i="7"/>
  <c r="D6" i="7"/>
  <c r="A24" i="1"/>
  <c r="A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<sst xmlns="http://schemas.openxmlformats.org/spreadsheetml/2006/main" count="111" uniqueCount="43">
  <si>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</si>
  <si>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</si>
  <si>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</si>
  <si>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</si>
  <si>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</si>
  <si>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</si>
  <si>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</si>
  <si>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</si>
  <si>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</si>
  <si>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</si>
  <si>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</si>
  <si>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</si>
  <si>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</si>
  <si>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</si>
  <si>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</si>
  <si>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</si>
  <si>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</si>
  <si>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</si>
  <si>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</si>
  <si>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</si>
  <si>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</si>
  <si>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</si>
  <si>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</si>
  <si>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</si>
  <si>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</si>
  <si>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</si>
  <si>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</si>
  <si>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</si>
  <si>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listas de asistencia, fotografías, documentos y formatos propuestos</t>
  </si>
  <si>
    <t>FEBRERO 2023- JULIO 2023</t>
  </si>
  <si>
    <t>20/02/23-10/07/2023</t>
  </si>
  <si>
    <t>Colaborar en la actualización del módulo de especialidad de la Academia de Ingeniería Ambiental</t>
  </si>
  <si>
    <t>Participar en reuniones para la evaluación y propuestas para el nuevo módulo</t>
  </si>
  <si>
    <t>Elaborar y actualizar el temario de materias del nuevo módulo</t>
  </si>
  <si>
    <t>Aplicar encuestas a sectores sociales y productivos</t>
  </si>
  <si>
    <t>Registro de la especialidad</t>
  </si>
  <si>
    <t>Encuestas aplicadas</t>
  </si>
  <si>
    <t>Oficio de registro de la especialidad</t>
  </si>
  <si>
    <t>Integrar toda la información sobre módulo nuevo a los departamentos de estadística, estudios profesionales y servicios escolares</t>
  </si>
  <si>
    <t>Integrar toda la información</t>
  </si>
  <si>
    <t>Actas de academia, listas de asistencia y fotografías</t>
  </si>
  <si>
    <t>GESTIÓN ACADÉMICA-VINCULACIÓN (Módulo de especialidad)</t>
  </si>
  <si>
    <t>ING. JOSÉ ANTONIO FERMAN CIRIACO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</si>
</sst>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218971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199921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Normal="10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4" t="s">
        <v>29</v>
      </c>
      <c r="G9" s="34"/>
    </row>
    <row r="11" spans="1:7" x14ac:dyDescent="0.2">
      <c r="A11" s="4" t="s">
        <v>4</v>
      </c>
      <c r="B11" s="20" t="s">
        <v>41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ht="25.5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30</v>
      </c>
    </row>
    <row r="22" spans="1:7" s="6" customFormat="1" ht="24" customHeight="1" x14ac:dyDescent="0.2">
      <c r="A22" s="25" t="s">
        <v>33</v>
      </c>
      <c r="B22" s="25"/>
      <c r="C22" s="25"/>
      <c r="D22" s="25"/>
      <c r="E22" s="25"/>
      <c r="F22" s="25"/>
      <c r="G22" s="11" t="s">
        <v>30</v>
      </c>
    </row>
    <row r="23" spans="1:7" s="6" customFormat="1" x14ac:dyDescent="0.2">
      <c r="A23" s="31" t="s">
        <v>34</v>
      </c>
      <c r="B23" s="32"/>
      <c r="C23" s="32"/>
      <c r="D23" s="32"/>
      <c r="E23" s="32"/>
      <c r="F23" s="33"/>
      <c r="G23" s="11" t="s">
        <v>30</v>
      </c>
    </row>
    <row r="24" spans="1:7" s="6" customFormat="1" ht="12.75" customHeight="1" x14ac:dyDescent="0.2">
      <c r="A24" s="17" t="str">
        <f>'Reporte 1'!$A$24</f>
        <v>Integrar toda la información sobre módulo nuevo a los departamentos de estadística, estudios profesionales y servicios escolares</v>
      </c>
      <c r="B24" s="18"/>
      <c r="C24" s="18"/>
      <c r="D24" s="18"/>
      <c r="E24" s="18"/>
      <c r="F24" s="19"/>
      <c r="G24" s="11" t="s">
        <v>30</v>
      </c>
    </row>
    <row r="25" spans="1:7" s="6" customFormat="1" ht="12.75" customHeight="1" x14ac:dyDescent="0.2">
      <c r="A25" s="17" t="str">
        <f>'Reporte 1'!$A$25</f>
        <v>Registro de la especialidad</v>
      </c>
      <c r="B25" s="18"/>
      <c r="C25" s="18"/>
      <c r="D25" s="18"/>
      <c r="E25" s="18"/>
      <c r="F25" s="19"/>
      <c r="G25" s="11" t="s">
        <v>30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57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ING. JOSÉ ANTONIO FERMAN CIRIACO</v>
      </c>
      <c r="C37" s="20" t="s">
        <v>25</v>
      </c>
      <c r="D37" s="20"/>
      <c r="E37"/>
      <c r="F37" s="20" t="s">
        <v>27</v>
      </c>
      <c r="G37" s="20"/>
    </row>
    <row r="38" spans="1:7" ht="28.5" customHeight="1" x14ac:dyDescent="0.2">
      <c r="A38" s="9" t="s">
        <v>15</v>
      </c>
      <c r="C38" s="29" t="s">
        <v>26</v>
      </c>
      <c r="D38" s="29"/>
      <c r="F38" s="30" t="s">
        <v>14</v>
      </c>
      <c r="G38" s="30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  <mergeCell ref="A40:G40"/>
    <mergeCell ref="A33:G33"/>
    <mergeCell ref="A34:G34"/>
    <mergeCell ref="A19:G19"/>
    <mergeCell ref="C38:D38"/>
    <mergeCell ref="F38:G38"/>
    <mergeCell ref="A23:F23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7" t="str">
        <f>Registro!D6</f>
        <v>INGENIERÍA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/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4" t="str">
        <f>Registro!F9</f>
        <v>FEBRERO 2023- JULIO 2023</v>
      </c>
      <c r="H9" s="34"/>
    </row>
    <row r="11" spans="1:8" x14ac:dyDescent="0.2">
      <c r="A11" s="4" t="s">
        <v>4</v>
      </c>
      <c r="B11" s="20" t="str">
        <f>Registro!B11</f>
        <v>GESTIÓN ACADÉMICA-VINCULACIÓN (Módulo de especialidad)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la actualización del módulo de especialidad de la Academia de Ingeniería Ambiental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">
      <c r="A17" s="22" t="s">
        <v>35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7.5" customHeight="1" x14ac:dyDescent="0.2">
      <c r="A21" s="43" t="str">
        <f>Registro!A21</f>
        <v>Participar en reuniones para la evaluación y propuestas para el nuevo módulo</v>
      </c>
      <c r="B21" s="43"/>
      <c r="C21" s="40" t="str">
        <f>Registro!G21</f>
        <v>20/02/23-10/07/2023</v>
      </c>
      <c r="D21" s="40"/>
      <c r="E21" s="40"/>
      <c r="F21" s="22" t="s">
        <v>40</v>
      </c>
      <c r="G21" s="22"/>
      <c r="H21" s="10">
        <v>0.33</v>
      </c>
    </row>
    <row r="22" spans="1:8" s="6" customFormat="1" ht="40.5" customHeight="1" x14ac:dyDescent="0.2">
      <c r="A22" s="43" t="str">
        <f>Registro!A22</f>
        <v>Elaborar y actualizar el temario de materias del nuevo módulo</v>
      </c>
      <c r="B22" s="43"/>
      <c r="C22" s="40" t="str">
        <f>Registro!G22</f>
        <v>20/02/23-10/07/2023</v>
      </c>
      <c r="D22" s="40"/>
      <c r="E22" s="40"/>
      <c r="F22" s="43" t="s">
        <v>28</v>
      </c>
      <c r="G22" s="43"/>
      <c r="H22" s="10">
        <v>1</v>
      </c>
    </row>
    <row r="23" spans="1:8" s="6" customFormat="1" ht="27.75" customHeight="1" x14ac:dyDescent="0.2">
      <c r="A23" s="43" t="str">
        <f>Registro!A23</f>
        <v>Aplicar encuestas a sectores sociales y productivos</v>
      </c>
      <c r="B23" s="43"/>
      <c r="C23" s="40" t="str">
        <f>Registro!G23</f>
        <v>20/02/23-10/07/2023</v>
      </c>
      <c r="D23" s="40"/>
      <c r="E23" s="40"/>
      <c r="F23" s="40" t="s">
        <v>36</v>
      </c>
      <c r="G23" s="39"/>
      <c r="H23" s="10">
        <v>1</v>
      </c>
    </row>
    <row r="24" spans="1:8" s="6" customFormat="1" ht="39" customHeight="1" x14ac:dyDescent="0.2">
      <c r="A24" s="41" t="s">
        <v>38</v>
      </c>
      <c r="B24" s="42"/>
      <c r="C24" s="40" t="s">
        <v>30</v>
      </c>
      <c r="D24" s="40"/>
      <c r="E24" s="40"/>
      <c r="F24" s="43" t="s">
        <v>39</v>
      </c>
      <c r="G24" s="43"/>
      <c r="H24" s="10">
        <v>0</v>
      </c>
    </row>
    <row r="25" spans="1:8" s="6" customFormat="1" ht="26.25" customHeight="1" x14ac:dyDescent="0.2">
      <c r="A25" s="41" t="s">
        <v>35</v>
      </c>
      <c r="B25" s="42"/>
      <c r="C25" s="40" t="s">
        <v>30</v>
      </c>
      <c r="D25" s="40"/>
      <c r="E25" s="40"/>
      <c r="F25" s="43" t="s">
        <v>37</v>
      </c>
      <c r="G25" s="43"/>
      <c r="H25" s="10">
        <v>0</v>
      </c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Registro!B8</f>
        <v>ING. JOSÉ ANTONIO FERMAN CIRIACO</v>
      </c>
      <c r="C35" s="38" t="str">
        <f>Registro!C37</f>
        <v>MCIA JESSICA ALEJANDRA REYES LARIOS</v>
      </c>
      <c r="D35" s="38"/>
      <c r="E35" s="38"/>
      <c r="G35" s="38" t="str">
        <f>Registro!F37</f>
        <v>MCJyS OFELIA ENRÍQUEZ ORDAZ</v>
      </c>
      <c r="H35" s="38"/>
    </row>
    <row r="36" spans="1:8" ht="28.5" customHeight="1" x14ac:dyDescent="0.2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50" style="1" customWidth="1"/>
    <col min="2" max="2" width="14" style="1" customWidth="1"/>
    <col min="3" max="3" width="13" style="1" customWidth="1"/>
    <col min="4" max="4" width="16" style="1" customWidth="1"/>
    <col min="5" max="5" width="12.5703125" style="1" customWidth="1"/>
    <col min="6" max="6" width="13.28515625" style="1" customWidth="1"/>
    <col min="7" max="7" width="18.5703125" style="1" customWidth="1"/>
    <col min="8" max="8" width="17.42578125" style="1" customWidth="1"/>
    <col min="9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7" t="str">
        <f>Registro!D6</f>
        <v>INGENIERÍA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JOSÉ ANTONIO FERMAN CIRIACO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4" t="str">
        <f>Registro!F9</f>
        <v>FEBRERO 2023- JULIO 2023</v>
      </c>
      <c r="H9" s="34"/>
    </row>
    <row r="11" spans="1:8" x14ac:dyDescent="0.2">
      <c r="A11" s="4" t="s">
        <v>4</v>
      </c>
      <c r="B11" s="20" t="str">
        <f>Registro!B11</f>
        <v>GESTIÓN ACADÉMICA-VINCULACIÓN (Módulo de especialidad)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la actualización del módulo de especialidad de la Academia de Ingeniería Ambiental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Registro de la especialidad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39" t="str">
        <f>Registro!A21</f>
        <v>Participar en reuniones para la evaluación y propuestas para el nuevo módulo</v>
      </c>
      <c r="B21" s="39"/>
      <c r="C21" s="40" t="str">
        <f>Registro!G21</f>
        <v>20/02/23-10/07/2023</v>
      </c>
      <c r="D21" s="40"/>
      <c r="E21" s="40"/>
      <c r="F21" s="22" t="s">
        <v>40</v>
      </c>
      <c r="G21" s="22"/>
      <c r="H21" s="10">
        <v>0.67</v>
      </c>
    </row>
    <row r="22" spans="1:8" s="6" customFormat="1" x14ac:dyDescent="0.2">
      <c r="A22" s="39" t="str">
        <f>Registro!A22</f>
        <v>Elaborar y actualizar el temario de materias del nuevo módulo</v>
      </c>
      <c r="B22" s="39"/>
      <c r="C22" s="40" t="str">
        <f>Registro!G22</f>
        <v>20/02/23-10/07/2023</v>
      </c>
      <c r="D22" s="40"/>
      <c r="E22" s="40"/>
      <c r="F22" s="43" t="s">
        <v>28</v>
      </c>
      <c r="G22" s="43"/>
      <c r="H22" s="10">
        <v>1</v>
      </c>
    </row>
    <row r="23" spans="1:8" s="6" customFormat="1" x14ac:dyDescent="0.2">
      <c r="A23" s="39" t="str">
        <f>Registro!A23</f>
        <v>Aplicar encuestas a sectores sociales y productivos</v>
      </c>
      <c r="B23" s="39"/>
      <c r="C23" s="40" t="str">
        <f>Registro!G23</f>
        <v>20/02/23-10/07/2023</v>
      </c>
      <c r="D23" s="40"/>
      <c r="E23" s="40"/>
      <c r="F23" s="40" t="s">
        <v>36</v>
      </c>
      <c r="G23" s="39"/>
      <c r="H23" s="10">
        <v>1</v>
      </c>
    </row>
    <row r="24" spans="1:8" s="6" customFormat="1" x14ac:dyDescent="0.2">
      <c r="A24" s="39" t="str">
        <f>Registro!A24</f>
        <v>Integrar toda la información sobre módulo nuevo a los departamentos de estadística, estudios profesionales y servicios escolares</v>
      </c>
      <c r="B24" s="39"/>
      <c r="C24" s="40" t="str">
        <f>Registro!G24</f>
        <v>20/02/23-10/07/2023</v>
      </c>
      <c r="D24" s="40"/>
      <c r="E24" s="40"/>
      <c r="F24" s="43" t="s">
        <v>39</v>
      </c>
      <c r="G24" s="43"/>
      <c r="H24" s="10">
        <v>0</v>
      </c>
    </row>
    <row r="25" spans="1:8" s="6" customFormat="1" x14ac:dyDescent="0.2">
      <c r="A25" s="39" t="str">
        <f>Registro!A25</f>
        <v>Registro de la especialidad</v>
      </c>
      <c r="B25" s="39"/>
      <c r="C25" s="40" t="str">
        <f>Registro!G25</f>
        <v>20/02/23-10/07/2023</v>
      </c>
      <c r="D25" s="40"/>
      <c r="E25" s="40"/>
      <c r="F25" s="43" t="s">
        <v>37</v>
      </c>
      <c r="G25" s="43"/>
      <c r="H25" s="10">
        <v>0</v>
      </c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">
      <c r="A36" s="9" t="str">
        <f>B8</f>
        <v>ING. JOSÉ ANTONIO FERMAN CIRIACO</v>
      </c>
      <c r="C36" s="48" t="s">
        <v>26</v>
      </c>
      <c r="D36" s="48"/>
      <c r="E36" s="4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44.140625" style="1" customWidth="1"/>
    <col min="2" max="2" width="12.7109375" style="1" customWidth="1"/>
    <col min="3" max="3" width="21" style="1" customWidth="1"/>
    <col min="4" max="4" width="13.140625" style="1" customWidth="1"/>
    <col min="5" max="5" width="6.5703125" style="1" customWidth="1"/>
    <col min="6" max="6" width="15.28515625" style="1" customWidth="1"/>
    <col min="7" max="7" width="18.85546875" style="1" customWidth="1"/>
    <col min="8" max="8" width="15.5703125" style="1" customWidth="1"/>
    <col min="9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7" t="str">
        <f>Registro!D6</f>
        <v>INGENIERÍA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JOSÉ ANTONIO FERMAN CIRIACO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4" t="str">
        <f>Registro!F9</f>
        <v>FEBRERO 2023- JULIO 2023</v>
      </c>
      <c r="H9" s="34"/>
    </row>
    <row r="11" spans="1:8" x14ac:dyDescent="0.2">
      <c r="A11" s="4" t="s">
        <v>4</v>
      </c>
      <c r="B11" s="20" t="str">
        <f>Registro!B11</f>
        <v>GESTIÓN ACADÉMICA-VINCULACIÓN (Módulo de especialidad)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la actualización del módulo de especialidad de la Academia de Ingeniería Ambiental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Registro de la especialidad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39" t="str">
        <f>Registro!A21</f>
        <v>Participar en reuniones para la evaluación y propuestas para el nuevo módulo</v>
      </c>
      <c r="B21" s="39"/>
      <c r="C21" s="40" t="str">
        <f>Registro!G21</f>
        <v>20/02/23-10/07/2023</v>
      </c>
      <c r="D21" s="40"/>
      <c r="E21" s="40"/>
      <c r="F21" s="22" t="s">
        <v>40</v>
      </c>
      <c r="G21" s="22"/>
      <c r="H21" s="10">
        <v>1</v>
      </c>
    </row>
    <row r="22" spans="1:8" s="6" customFormat="1" x14ac:dyDescent="0.2">
      <c r="A22" s="39" t="str">
        <f>Registro!A22</f>
        <v>Elaborar y actualizar el temario de materias del nuevo módulo</v>
      </c>
      <c r="B22" s="39"/>
      <c r="C22" s="40" t="str">
        <f>Registro!G23</f>
        <v>20/02/23-10/07/2023</v>
      </c>
      <c r="D22" s="40"/>
      <c r="E22" s="40"/>
      <c r="F22" s="43" t="s">
        <v>28</v>
      </c>
      <c r="G22" s="43"/>
      <c r="H22" s="10">
        <v>1</v>
      </c>
    </row>
    <row r="23" spans="1:8" s="6" customFormat="1" x14ac:dyDescent="0.2">
      <c r="A23" s="39" t="str">
        <f>Registro!A23</f>
        <v>Aplicar encuestas a sectores sociales y productivos</v>
      </c>
      <c r="B23" s="39"/>
      <c r="C23" s="40" t="str">
        <f>Registro!G24</f>
        <v>20/02/23-10/07/2023</v>
      </c>
      <c r="D23" s="40"/>
      <c r="E23" s="40"/>
      <c r="F23" s="40" t="s">
        <v>36</v>
      </c>
      <c r="G23" s="39"/>
      <c r="H23" s="10">
        <v>1</v>
      </c>
    </row>
    <row r="24" spans="1:8" s="6" customFormat="1" x14ac:dyDescent="0.2">
      <c r="A24" s="39" t="str">
        <f>Registro!A24</f>
        <v>Integrar toda la información sobre módulo nuevo a los departamentos de estadística, estudios profesionales y servicios escolares</v>
      </c>
      <c r="B24" s="39"/>
      <c r="C24" s="40" t="str">
        <f>Registro!G25</f>
        <v>20/02/23-10/07/2023</v>
      </c>
      <c r="D24" s="40"/>
      <c r="E24" s="40"/>
      <c r="F24" s="43" t="s">
        <v>39</v>
      </c>
      <c r="G24" s="43"/>
      <c r="H24" s="10">
        <v>0</v>
      </c>
    </row>
    <row r="25" spans="1:8" s="6" customFormat="1" x14ac:dyDescent="0.2">
      <c r="A25" s="39" t="str">
        <f>Registro!A25</f>
        <v>Registro de la especialidad</v>
      </c>
      <c r="B25" s="39"/>
      <c r="C25" s="40">
        <f>Registro!G26</f>
        <v>0</v>
      </c>
      <c r="D25" s="40"/>
      <c r="E25" s="40"/>
      <c r="F25" s="43" t="s">
        <v>37</v>
      </c>
      <c r="G25" s="43"/>
      <c r="H25" s="10">
        <v>0</v>
      </c>
    </row>
    <row r="26" spans="1:8" s="6" customFormat="1" x14ac:dyDescent="0.2">
      <c r="A26" s="39">
        <f>Registro!A27</f>
        <v>0</v>
      </c>
      <c r="B26" s="39"/>
      <c r="C26" s="40">
        <f>Registro!G27</f>
        <v>0</v>
      </c>
      <c r="D26" s="40"/>
      <c r="E26" s="40"/>
      <c r="F26" s="39"/>
      <c r="G26" s="39"/>
      <c r="H26" s="10"/>
    </row>
    <row r="27" spans="1:8" s="6" customFormat="1" x14ac:dyDescent="0.2">
      <c r="A27" s="39">
        <f>Registro!A28</f>
        <v>0</v>
      </c>
      <c r="B27" s="39"/>
      <c r="C27" s="40">
        <f>Registro!G28</f>
        <v>0</v>
      </c>
      <c r="D27" s="40"/>
      <c r="E27" s="40"/>
      <c r="F27" s="39"/>
      <c r="G27" s="39"/>
      <c r="H27" s="10"/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">
      <c r="A36" s="9" t="str">
        <f>B8</f>
        <v>ING. JOSÉ ANTONIO FERMAN CIRIACO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2023-06-25T18:18:03Z</dcterms:modified>
</cp:coreProperties>
</file>