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3°Reporte.2024.01.15.Invidivuales\"/>
    </mc:Choice>
  </mc:AlternateContent>
  <xr:revisionPtr revIDLastSave="0" documentId="13_ncr:1_{193FD21F-5119-46F1-ADE6-1932A8592C7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1'!$A$1:$H$33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A21" i="7"/>
  <c r="A14" i="7"/>
  <c r="B8" i="7" l="1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A35" i="8" s="1"/>
  <c r="D6" i="8"/>
  <c r="G30" i="7"/>
  <c r="C30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<sst xmlns="http://schemas.openxmlformats.org/spreadsheetml/2006/main" count="140" uniqueCount="49">
  <si>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</si>
  <si>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</si>
  <si>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</si>
  <si>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</si>
  <si>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</si>
  <si>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</si>
  <si>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</si>
  <si>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</si>
  <si>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</si>
  <si>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</si>
  <si>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</si>
  <si>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</si>
  <si>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</si>
  <si>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</si>
  <si>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</si>
  <si>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</si>
  <si>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</si>
  <si>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</si>
  <si>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</si>
  <si>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</si>
  <si>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</si>
  <si>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</si>
  <si>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</si>
  <si>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</si>
  <si>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</si>
  <si>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</si>
  <si>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</si>
  <si>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</si>
  <si>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</si>
  <si>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</si>
  <si>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>Generación de Ideas para redactar</t>
  </si>
  <si>
    <t xml:space="preserve">Primera Hoja de redaccion </t>
  </si>
  <si>
    <t>Imagen de evidencia</t>
  </si>
  <si>
    <t>Carta de aceptacion de articulo IEEE</t>
  </si>
  <si>
    <t>SEP 2023-ENERO 2024</t>
  </si>
  <si>
    <t>REPORTE DE INVESTIGACION (Presentacion de 1 Articulos Indexado).</t>
  </si>
  <si>
    <t xml:space="preserve">Elevar la calidad de la educación a través de la  investigación participando en publicaciones en revistas indexadas con la editorial EEE. </t>
  </si>
  <si>
    <t xml:space="preserve">
1 articulo indexado que emanan de los programas de estudio de Ingenieria Informatica, Mecatronica, e Ingenieria industrial</t>
  </si>
  <si>
    <t>Trabajo colaboratico con 3 academias del ITSSAT</t>
  </si>
  <si>
    <t>someterlo a la revista EEE.</t>
  </si>
  <si>
    <t>Presentacion de articulo en Tenerife, España</t>
  </si>
  <si>
    <t>Articulo publicado en la red mundial.</t>
  </si>
  <si>
    <t>04/09/2023-01/06/2024</t>
  </si>
  <si>
    <t>ING. FLOR ILIANA CHONTAL PELAYO</t>
  </si>
  <si>
    <t>04/09/2023-06/01/2024</t>
  </si>
  <si>
    <t>Captura de plataforma subiendo articulo</t>
  </si>
  <si>
    <t xml:space="preserve">Captura de publicacion con fecha </t>
  </si>
  <si>
    <t>Realización de articulo indezado con DOI y registros ISBN, es trabajo colaborativo con 3 Academias del ITSSAT: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</si>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</sst>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3" zoomScale="110" zoomScaleNormal="11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7" t="s">
        <v>22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33" t="s">
        <v>24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34" t="s">
        <v>34</v>
      </c>
      <c r="G9" s="34"/>
    </row>
    <row r="11" spans="1:7" ht="31.5" customHeight="1" x14ac:dyDescent="0.25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37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30</v>
      </c>
      <c r="B21" s="21"/>
      <c r="C21" s="21"/>
      <c r="D21" s="21"/>
      <c r="E21" s="21"/>
      <c r="F21" s="22"/>
      <c r="G21" s="11" t="s">
        <v>42</v>
      </c>
    </row>
    <row r="22" spans="1:7" s="6" customFormat="1" x14ac:dyDescent="0.25">
      <c r="A22" s="20" t="s">
        <v>38</v>
      </c>
      <c r="B22" s="21"/>
      <c r="C22" s="21"/>
      <c r="D22" s="21"/>
      <c r="E22" s="21"/>
      <c r="F22" s="22"/>
      <c r="G22" s="11" t="s">
        <v>42</v>
      </c>
    </row>
    <row r="23" spans="1:7" s="6" customFormat="1" x14ac:dyDescent="0.25">
      <c r="A23" s="20" t="s">
        <v>39</v>
      </c>
      <c r="B23" s="21"/>
      <c r="C23" s="21"/>
      <c r="D23" s="21"/>
      <c r="E23" s="21"/>
      <c r="F23" s="22"/>
      <c r="G23" s="11" t="s">
        <v>42</v>
      </c>
    </row>
    <row r="24" spans="1:7" s="6" customFormat="1" x14ac:dyDescent="0.25">
      <c r="A24" s="20" t="s">
        <v>40</v>
      </c>
      <c r="B24" s="21"/>
      <c r="C24" s="21"/>
      <c r="D24" s="21"/>
      <c r="E24" s="21"/>
      <c r="F24" s="22"/>
      <c r="G24" s="11" t="s">
        <v>42</v>
      </c>
    </row>
    <row r="25" spans="1:7" s="6" customFormat="1" x14ac:dyDescent="0.25">
      <c r="A25" s="20" t="s">
        <v>41</v>
      </c>
      <c r="B25" s="21"/>
      <c r="C25" s="21"/>
      <c r="D25" s="21"/>
      <c r="E25" s="21"/>
      <c r="F25" s="22"/>
      <c r="G25" s="11" t="s">
        <v>42</v>
      </c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20"/>
      <c r="B31" s="21"/>
      <c r="C31" s="21"/>
      <c r="D31" s="21"/>
      <c r="E31" s="21"/>
      <c r="F31" s="2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4" t="s">
        <v>43</v>
      </c>
      <c r="D37" s="24"/>
      <c r="E37"/>
      <c r="F37" s="23" t="s">
        <v>27</v>
      </c>
      <c r="G37" s="23"/>
    </row>
    <row r="38" spans="1:7" ht="28.5" customHeight="1" x14ac:dyDescent="0.25">
      <c r="A38" s="9" t="s">
        <v>15</v>
      </c>
      <c r="C38" s="31" t="s">
        <v>26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14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3" t="s">
        <v>24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4" t="str">
        <f>Registro!F9</f>
        <v>SEP 2023-ENERO 2024</v>
      </c>
      <c r="H9" s="34"/>
    </row>
    <row r="11" spans="1:8" ht="31.5" customHeight="1" x14ac:dyDescent="0.25">
      <c r="A11" s="4" t="s">
        <v>4</v>
      </c>
      <c r="B11" s="24" t="str">
        <f>Registro!B11</f>
        <v>REPORTE DE INVESTIGACION (Presentacion de 1 Articulos Indexado).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Registro!$A$14</f>
        <v xml:space="preserve">Elevar la calidad de la educación a través de la  investigación participando en publicaciones en revistas indexadas con la editorial EEE.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
1 articulo indexado que emanan de los programas de estudio de Ingenieria Informatica, Mecatronica, e Ingenieria industrial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6" t="str">
        <f>Registro!$A$21</f>
        <v>Generación de Ideas para redactar</v>
      </c>
      <c r="B21" s="26"/>
      <c r="C21" s="39" t="s">
        <v>44</v>
      </c>
      <c r="D21" s="39"/>
      <c r="E21" s="39"/>
      <c r="F21" s="26" t="s">
        <v>32</v>
      </c>
      <c r="G21" s="26"/>
      <c r="H21" s="10">
        <v>1</v>
      </c>
    </row>
    <row r="22" spans="1:8" s="6" customFormat="1" ht="35.25" customHeight="1" x14ac:dyDescent="0.25">
      <c r="A22" s="26" t="str">
        <f>Registro!$A$22</f>
        <v>Trabajo colaboratico con 3 academias del ITSSAT</v>
      </c>
      <c r="B22" s="26"/>
      <c r="C22" s="39" t="s">
        <v>44</v>
      </c>
      <c r="D22" s="39"/>
      <c r="E22" s="39"/>
      <c r="F22" s="26" t="s">
        <v>31</v>
      </c>
      <c r="G22" s="26"/>
      <c r="H22" s="10">
        <v>1</v>
      </c>
    </row>
    <row r="23" spans="1:8" s="6" customFormat="1" ht="35.25" customHeight="1" x14ac:dyDescent="0.25">
      <c r="A23" s="26" t="str">
        <f>Registro!$A$23</f>
        <v>someterlo a la revista EEE.</v>
      </c>
      <c r="B23" s="26"/>
      <c r="C23" s="39" t="s">
        <v>44</v>
      </c>
      <c r="D23" s="39"/>
      <c r="E23" s="39"/>
      <c r="F23" s="26" t="s">
        <v>45</v>
      </c>
      <c r="G23" s="26"/>
      <c r="H23" s="10">
        <v>1</v>
      </c>
    </row>
    <row r="24" spans="1:8" s="6" customFormat="1" ht="35.25" customHeight="1" x14ac:dyDescent="0.25">
      <c r="A24" s="26" t="str">
        <f>Registro!$A$24</f>
        <v>Presentacion de articulo en Tenerife, España</v>
      </c>
      <c r="B24" s="26"/>
      <c r="C24" s="39" t="s">
        <v>44</v>
      </c>
      <c r="D24" s="39"/>
      <c r="E24" s="39"/>
      <c r="F24" s="26" t="s">
        <v>33</v>
      </c>
      <c r="G24" s="26"/>
      <c r="H24" s="10">
        <v>1</v>
      </c>
    </row>
    <row r="25" spans="1:8" s="6" customFormat="1" ht="35.25" customHeight="1" x14ac:dyDescent="0.25">
      <c r="A25" s="26" t="str">
        <f>Registro!$A$25</f>
        <v>Articulo publicado en la red mundial.</v>
      </c>
      <c r="B25" s="26"/>
      <c r="C25" s="39" t="s">
        <v>44</v>
      </c>
      <c r="D25" s="39"/>
      <c r="E25" s="39"/>
      <c r="F25" s="26" t="s">
        <v>46</v>
      </c>
      <c r="G25" s="26"/>
      <c r="H25" s="10">
        <v>1</v>
      </c>
    </row>
    <row r="26" spans="1:8" s="6" customFormat="1" x14ac:dyDescent="0.25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5">
      <c r="A27" s="25" t="s">
        <v>10</v>
      </c>
      <c r="B27" s="25"/>
      <c r="C27" s="25"/>
      <c r="D27" s="25"/>
      <c r="E27" s="25"/>
      <c r="F27" s="25"/>
      <c r="G27" s="25"/>
      <c r="H27" s="25"/>
    </row>
    <row r="28" spans="1:8" s="6" customFormat="1" ht="41.25" customHeight="1" x14ac:dyDescent="0.25">
      <c r="A28" s="30" t="s">
        <v>47</v>
      </c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 t="s">
        <v>25</v>
      </c>
      <c r="C30" s="24" t="str">
        <f>Registro!C37</f>
        <v>ING. FLOR ILIANA CHONTAL PELAYO</v>
      </c>
      <c r="D30" s="24"/>
      <c r="E30" s="24"/>
      <c r="G30" s="24" t="str">
        <f>Registro!F37</f>
        <v>MCS. OFELIA ENRIQUEZ ORDAZ</v>
      </c>
      <c r="H30" s="24"/>
    </row>
    <row r="31" spans="1:8" ht="28.5" customHeight="1" x14ac:dyDescent="0.25">
      <c r="A31" s="9" t="s">
        <v>29</v>
      </c>
      <c r="C31" s="38" t="s">
        <v>28</v>
      </c>
      <c r="D31" s="38"/>
      <c r="E31" s="38"/>
      <c r="G31" s="14" t="s">
        <v>14</v>
      </c>
      <c r="H31" s="14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3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1:E31"/>
    <mergeCell ref="A33:H33"/>
    <mergeCell ref="G30:H30"/>
    <mergeCell ref="A27:H27"/>
    <mergeCell ref="A28:H28"/>
    <mergeCell ref="C30:E30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H21" sqref="H21:H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3" t="str">
        <f>Registro!D6</f>
        <v>EN INGENIERIA 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SEP 2023-ENERO 2024</v>
      </c>
      <c r="H9" s="34"/>
    </row>
    <row r="11" spans="1:8" x14ac:dyDescent="0.25">
      <c r="A11" s="4" t="s">
        <v>4</v>
      </c>
      <c r="B11" s="23" t="str">
        <f>Registro!B11</f>
        <v>REPORTE DE INVESTIGACION (Presentacion de 1 Articulos Indexado).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6" t="str">
        <f>Registro!A14</f>
        <v xml:space="preserve">Elevar la calidad de la educación a través de la  investigación participando en publicaciones en revistas indexadas con la editorial EEE.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6" t="str">
        <f>Registro!A17</f>
        <v xml:space="preserve">
1 articulo indexado que emanan de los programas de estudio de Ingenieria Informatica, Mecatronica, e Ingenieria industrial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6" t="s">
        <v>30</v>
      </c>
      <c r="B21" s="26"/>
      <c r="C21" s="45" t="s">
        <v>44</v>
      </c>
      <c r="D21" s="45"/>
      <c r="E21" s="45"/>
      <c r="F21" s="44" t="s">
        <v>32</v>
      </c>
      <c r="G21" s="44"/>
      <c r="H21" s="10">
        <v>1</v>
      </c>
    </row>
    <row r="22" spans="1:8" s="6" customFormat="1" ht="35.25" customHeight="1" x14ac:dyDescent="0.25">
      <c r="A22" s="26" t="s">
        <v>38</v>
      </c>
      <c r="B22" s="26"/>
      <c r="C22" s="45" t="s">
        <v>44</v>
      </c>
      <c r="D22" s="45"/>
      <c r="E22" s="45"/>
      <c r="F22" s="26" t="s">
        <v>31</v>
      </c>
      <c r="G22" s="26"/>
      <c r="H22" s="10">
        <v>1</v>
      </c>
    </row>
    <row r="23" spans="1:8" s="6" customFormat="1" ht="35.25" customHeight="1" x14ac:dyDescent="0.25">
      <c r="A23" s="26" t="s">
        <v>39</v>
      </c>
      <c r="B23" s="26"/>
      <c r="C23" s="45" t="s">
        <v>44</v>
      </c>
      <c r="D23" s="45"/>
      <c r="E23" s="45"/>
      <c r="F23" s="26" t="s">
        <v>45</v>
      </c>
      <c r="G23" s="26"/>
      <c r="H23" s="10">
        <v>1</v>
      </c>
    </row>
    <row r="24" spans="1:8" s="6" customFormat="1" ht="35.25" customHeight="1" x14ac:dyDescent="0.25">
      <c r="A24" s="26" t="s">
        <v>40</v>
      </c>
      <c r="B24" s="26"/>
      <c r="C24" s="45" t="s">
        <v>44</v>
      </c>
      <c r="D24" s="45"/>
      <c r="E24" s="45"/>
      <c r="F24" s="26" t="s">
        <v>33</v>
      </c>
      <c r="G24" s="26"/>
      <c r="H24" s="10">
        <v>1</v>
      </c>
    </row>
    <row r="25" spans="1:8" s="6" customFormat="1" ht="35.25" customHeight="1" x14ac:dyDescent="0.25">
      <c r="A25" s="26" t="s">
        <v>41</v>
      </c>
      <c r="B25" s="26"/>
      <c r="C25" s="45" t="s">
        <v>44</v>
      </c>
      <c r="D25" s="45"/>
      <c r="E25" s="45"/>
      <c r="F25" s="26" t="s">
        <v>46</v>
      </c>
      <c r="G25" s="26"/>
      <c r="H25" s="10">
        <v>1</v>
      </c>
    </row>
    <row r="26" spans="1:8" s="6" customFormat="1" ht="35.25" customHeight="1" x14ac:dyDescent="0.25">
      <c r="A26" s="26"/>
      <c r="B26" s="26"/>
      <c r="C26" s="45"/>
      <c r="D26" s="45"/>
      <c r="E26" s="45"/>
      <c r="F26" s="26"/>
      <c r="G26" s="26"/>
      <c r="H26" s="10"/>
    </row>
    <row r="27" spans="1:8" s="6" customFormat="1" ht="35.25" customHeight="1" x14ac:dyDescent="0.25">
      <c r="A27" s="26"/>
      <c r="B27" s="26"/>
      <c r="C27" s="45"/>
      <c r="D27" s="45"/>
      <c r="E27" s="45"/>
      <c r="F27" s="26"/>
      <c r="G27" s="26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MIA. PEDRO JACOME ONOFRE</v>
      </c>
      <c r="B35" s="18"/>
      <c r="C35" s="46" t="str">
        <f>Registro!C37</f>
        <v>ING. FLOR ILIANA CHONTAL PELAYO</v>
      </c>
      <c r="D35" s="46"/>
      <c r="E35" s="46"/>
      <c r="F35" s="18"/>
      <c r="G35" s="46" t="str">
        <f>Registro!F37</f>
        <v>MCS. OFELIA ENRIQUEZ ORDAZ</v>
      </c>
      <c r="H35" s="46"/>
    </row>
    <row r="36" spans="1:8" ht="28.5" customHeight="1" x14ac:dyDescent="0.25">
      <c r="A36" s="16" t="s">
        <v>29</v>
      </c>
      <c r="B36" s="16"/>
      <c r="C36" s="38" t="s">
        <v>28</v>
      </c>
      <c r="D36" s="38"/>
      <c r="E36" s="38"/>
      <c r="F36" s="16"/>
      <c r="G36" s="47" t="s">
        <v>14</v>
      </c>
      <c r="H36" s="47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1" t="str">
        <f>Registro!D6</f>
        <v>EN INGENIERIA INDUSTRIAL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SEP 2023-ENERO 2024</v>
      </c>
      <c r="H9" s="34"/>
    </row>
    <row r="11" spans="1:8" x14ac:dyDescent="0.25">
      <c r="A11" s="4" t="s">
        <v>4</v>
      </c>
      <c r="B11" s="23" t="s">
        <v>23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 xml:space="preserve">Elevar la calidad de la educación a través de la  investigación participando en publicaciones en revistas indexadas con la editorial EEE.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
1 articulo indexado que emanan de los programas de estudio de Ingenieria Informatica, Mecatronica, e Ingenieria industrial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9.4" customHeight="1" x14ac:dyDescent="0.25">
      <c r="A21" s="26" t="s">
        <v>30</v>
      </c>
      <c r="B21" s="26"/>
      <c r="C21" s="45" t="s">
        <v>44</v>
      </c>
      <c r="D21" s="45"/>
      <c r="E21" s="45"/>
      <c r="F21" s="44" t="s">
        <v>32</v>
      </c>
      <c r="G21" s="44"/>
      <c r="H21" s="10">
        <v>1</v>
      </c>
    </row>
    <row r="22" spans="1:8" s="6" customFormat="1" ht="36.6" customHeight="1" x14ac:dyDescent="0.25">
      <c r="A22" s="26" t="s">
        <v>38</v>
      </c>
      <c r="B22" s="26"/>
      <c r="C22" s="45" t="s">
        <v>44</v>
      </c>
      <c r="D22" s="45"/>
      <c r="E22" s="45"/>
      <c r="F22" s="26" t="s">
        <v>31</v>
      </c>
      <c r="G22" s="26"/>
      <c r="H22" s="10">
        <v>1</v>
      </c>
    </row>
    <row r="23" spans="1:8" s="6" customFormat="1" ht="33" customHeight="1" x14ac:dyDescent="0.25">
      <c r="A23" s="26" t="s">
        <v>39</v>
      </c>
      <c r="B23" s="26"/>
      <c r="C23" s="45" t="s">
        <v>44</v>
      </c>
      <c r="D23" s="45"/>
      <c r="E23" s="45"/>
      <c r="F23" s="26" t="s">
        <v>45</v>
      </c>
      <c r="G23" s="26"/>
      <c r="H23" s="10">
        <v>1</v>
      </c>
    </row>
    <row r="24" spans="1:8" s="6" customFormat="1" ht="32.4" customHeight="1" x14ac:dyDescent="0.25">
      <c r="A24" s="26" t="s">
        <v>40</v>
      </c>
      <c r="B24" s="26"/>
      <c r="C24" s="45" t="s">
        <v>44</v>
      </c>
      <c r="D24" s="45"/>
      <c r="E24" s="45"/>
      <c r="F24" s="26" t="s">
        <v>33</v>
      </c>
      <c r="G24" s="26"/>
      <c r="H24" s="10">
        <v>1</v>
      </c>
    </row>
    <row r="25" spans="1:8" s="6" customFormat="1" ht="34.200000000000003" customHeight="1" x14ac:dyDescent="0.25">
      <c r="A25" s="26" t="s">
        <v>41</v>
      </c>
      <c r="B25" s="26"/>
      <c r="C25" s="45" t="s">
        <v>44</v>
      </c>
      <c r="D25" s="45"/>
      <c r="E25" s="45"/>
      <c r="F25" s="26" t="s">
        <v>46</v>
      </c>
      <c r="G25" s="26"/>
      <c r="H25" s="10">
        <v>1</v>
      </c>
    </row>
    <row r="26" spans="1:8" s="6" customFormat="1" x14ac:dyDescent="0.25">
      <c r="A26" s="44"/>
      <c r="B26" s="44"/>
      <c r="C26" s="45"/>
      <c r="D26" s="45"/>
      <c r="E26" s="45"/>
      <c r="F26" s="26"/>
      <c r="G26" s="26"/>
      <c r="H26" s="10"/>
    </row>
    <row r="27" spans="1:8" s="6" customFormat="1" x14ac:dyDescent="0.25">
      <c r="A27" s="44"/>
      <c r="B27" s="44"/>
      <c r="C27" s="45"/>
      <c r="D27" s="45"/>
      <c r="E27" s="45"/>
      <c r="F27" s="26"/>
      <c r="G27" s="26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48" t="s">
        <v>25</v>
      </c>
      <c r="B35" s="49"/>
      <c r="C35" s="50" t="str">
        <f>Registro!C37</f>
        <v>ING. FLOR ILIANA CHONTAL PELAYO</v>
      </c>
      <c r="D35" s="50"/>
      <c r="E35" s="50"/>
      <c r="F35" s="49"/>
      <c r="G35" s="50" t="str">
        <f>Registro!F37</f>
        <v>MCS. OFELIA ENRIQUEZ ORDAZ</v>
      </c>
      <c r="H35" s="50"/>
    </row>
    <row r="36" spans="1:8" ht="28.5" customHeight="1" x14ac:dyDescent="0.25">
      <c r="A36" s="9" t="s">
        <v>48</v>
      </c>
      <c r="C36" s="38" t="s">
        <v>28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2024-01-14T21:44:30Z</dcterms:modified>
</cp:coreProperties>
</file>