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1\"/>
    </mc:Choice>
  </mc:AlternateContent>
  <xr:revisionPtr revIDLastSave="0" documentId="13_ncr:1_{F20FBA1E-2761-40DD-97BF-2B5AAB7C54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H17" i="22" s="1"/>
  <c r="A18" i="22"/>
  <c r="C18" i="22"/>
  <c r="D18" i="22"/>
  <c r="E18" i="22"/>
  <c r="L18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7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J17" i="22" s="1"/>
  <c r="H15" i="22"/>
  <c r="H16" i="22"/>
  <c r="I16" i="22"/>
  <c r="J16" i="22" s="1"/>
  <c r="I15" i="22"/>
  <c r="J15" i="22" s="1"/>
  <c r="I14" i="22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<sst xmlns="http://schemas.openxmlformats.org/spreadsheetml/2006/main" count="189" uniqueCount="50">
  <si>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</si>
  <si>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</si>
  <si>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</si>
  <si>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</si>
  <si>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</si>
  <si>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</si>
  <si>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</si>
  <si>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</si>
  <si>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</si>
  <si>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</si>
  <si>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</si>
  <si>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</si>
  <si>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</si>
  <si>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</si>
  <si>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</si>
  <si>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</si>
  <si>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</si>
  <si>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</si>
  <si>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</si>
  <si>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</si>
  <si>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</si>
  <si>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</si>
  <si>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</si>
  <si>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</si>
  <si>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</si>
  <si>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</si>
  <si>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</si>
  <si>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</si>
  <si>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</si>
  <si>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</si>
  <si>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</si>
  <si>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</si>
  <si>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</si>
  <si>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</si>
  <si>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</si>
  <si>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</si>
  <si>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S/E</t>
  </si>
  <si>
    <t>DIBUJO INDUSTRIAL</t>
  </si>
  <si>
    <t>ADMINISTRACION DE LA CALIDAD</t>
  </si>
  <si>
    <t>METROLOGIA Y NORMALIZACION</t>
  </si>
  <si>
    <t>METROLOGIAY NORMALIZACION</t>
  </si>
  <si>
    <t>PRODUCION</t>
  </si>
  <si>
    <t>MTRA. FLOR ILIANA CHONTAL PELAYO</t>
  </si>
  <si>
    <t>101 C</t>
  </si>
  <si>
    <t>301 B</t>
  </si>
  <si>
    <t>301 C</t>
  </si>
  <si>
    <t>505 C</t>
  </si>
  <si>
    <t>605 A</t>
  </si>
  <si>
    <t>SEPTIEMBRE 2023-ENERO 2024</t>
  </si>
  <si>
    <t>PRODUCCION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</si>
</sst>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48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43</v>
      </c>
      <c r="D14" s="9" t="s">
        <v>33</v>
      </c>
      <c r="E14" s="9">
        <v>35</v>
      </c>
      <c r="F14" s="9">
        <v>26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0.74</v>
      </c>
    </row>
    <row r="15" spans="1:14" s="11" customFormat="1" x14ac:dyDescent="0.2">
      <c r="A15" s="8" t="s">
        <v>39</v>
      </c>
      <c r="B15" s="9" t="s">
        <v>21</v>
      </c>
      <c r="C15" s="9" t="s">
        <v>44</v>
      </c>
      <c r="D15" s="9" t="s">
        <v>33</v>
      </c>
      <c r="E15" s="9"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0.69</v>
      </c>
    </row>
    <row r="16" spans="1:14" s="11" customFormat="1" x14ac:dyDescent="0.2">
      <c r="A16" s="8" t="s">
        <v>40</v>
      </c>
      <c r="B16" s="9" t="s">
        <v>21</v>
      </c>
      <c r="C16" s="9" t="s">
        <v>45</v>
      </c>
      <c r="D16" s="9" t="s">
        <v>33</v>
      </c>
      <c r="E16" s="9">
        <v>22</v>
      </c>
      <c r="F16" s="9">
        <v>18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70</v>
      </c>
      <c r="N16" s="15">
        <v>0.82</v>
      </c>
    </row>
    <row r="17" spans="1:14" s="11" customFormat="1" x14ac:dyDescent="0.2">
      <c r="A17" s="11" t="s">
        <v>41</v>
      </c>
      <c r="B17" s="9" t="s">
        <v>36</v>
      </c>
      <c r="C17" s="9" t="s">
        <v>46</v>
      </c>
      <c r="D17" s="9" t="s">
        <v>35</v>
      </c>
      <c r="E17" s="9">
        <v>19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8" t="s">
        <v>38</v>
      </c>
      <c r="B18" s="9" t="s">
        <v>21</v>
      </c>
      <c r="C18" s="9" t="s">
        <v>47</v>
      </c>
      <c r="D18" s="9" t="s">
        <v>35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63</v>
      </c>
      <c r="G28" s="17"/>
      <c r="H28" s="18"/>
      <c r="I28" s="17">
        <f t="shared" si="0"/>
        <v>33</v>
      </c>
      <c r="J28" s="18"/>
      <c r="K28" s="17">
        <v>0</v>
      </c>
      <c r="L28" s="18">
        <f t="shared" si="1"/>
        <v>0</v>
      </c>
      <c r="M28" s="17">
        <f>AVERAGE(M14:M27)</f>
        <v>59.4</v>
      </c>
      <c r="N28" s="19">
        <f>AVERAGE(N14:N27)</f>
        <v>0.55000000000000004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32</v>
      </c>
      <c r="C37" s="39"/>
      <c r="D37" s="39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42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41" t="s">
        <v>49</v>
      </c>
      <c r="B17" s="9"/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METROLOGIAY NORMALIZACION</v>
      </c>
      <c r="B17" s="9"/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METROLOGIAY NORMALIZACION</v>
      </c>
      <c r="B17" s="9"/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DIBUJO INDUSTRIAL</v>
      </c>
      <c r="B14" s="9" t="s">
        <v>34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METROLOGIAY NORMALIZACION</v>
      </c>
      <c r="B17" s="9" t="s">
        <v>34</v>
      </c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2023-10-07T17:21:07Z</dcterms:modified>
  <cp:category/>
  <cp:contentStatus/>
</cp:coreProperties>
</file>