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CER F15\Documents\SEMESTRE-23-24\REPORTES\"/>
    </mc:Choice>
  </mc:AlternateContent>
  <bookViews>
    <workbookView xWindow="-105" yWindow="-105" windowWidth="20730" windowHeight="11760" activeTab="3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3'!$A$1:$L$38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1" i="9"/>
  <c r="A24" i="7" l="1"/>
  <c r="A22" i="7"/>
  <c r="C23" i="7" l="1"/>
  <c r="A23" i="7"/>
  <c r="G34" i="7" l="1"/>
  <c r="G35" i="9" l="1"/>
  <c r="C35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C34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<sst xmlns="http://schemas.openxmlformats.org/spreadsheetml/2006/main" count="117" uniqueCount="57">
  <si>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</si>
  <si>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</si>
  <si>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</si>
  <si>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</si>
  <si>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</si>
  <si>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</si>
  <si>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</si>
  <si>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</si>
  <si>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</si>
  <si>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</si>
  <si>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</si>
  <si>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</si>
  <si>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</si>
  <si>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</si>
  <si>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</si>
  <si>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</si>
  <si>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</si>
  <si>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</si>
  <si>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</si>
  <si>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</si>
  <si>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</si>
  <si>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</si>
  <si>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</si>
  <si>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22/10/22 al 18/11/22</t>
  </si>
  <si>
    <t>DEPARTAMENTO DE CIENCIAS BASICAS</t>
  </si>
  <si>
    <t>TONATIUH SOSME SANCHEZ</t>
  </si>
  <si>
    <t>Jefe del Depto. de Ciencias Básicas</t>
  </si>
  <si>
    <t>M.C.J. Y S. OFELIA ENRIQUEZ ORDAZ</t>
  </si>
  <si>
    <t>Apoyar e inducir al aprendizaje de las matemáticas a los alumnos de
sexto semestre de los bachilleratos del nivel medio superior de la zona, cuya primera
opción sea cursar alguna carrera que se oferta en el ITSSAT.</t>
  </si>
  <si>
    <t>Actualización de datos de las instituciones educativas de nivel medio superior, que permiten el buen desarrollo del programa PIFA</t>
  </si>
  <si>
    <t>Analizar y proponer los nuevos bachilleratos a ser incluidos al programa PIFA de acuerdo a la demanda al ITSSAT</t>
  </si>
  <si>
    <t>Directorio Actualizado</t>
  </si>
  <si>
    <t>Documento de Escuelas anexadas</t>
  </si>
  <si>
    <t xml:space="preserve">Los trabajos contemplados para tal fin, se llevan a cabo conforme lo planeado. </t>
  </si>
  <si>
    <t xml:space="preserve"> </t>
  </si>
  <si>
    <t>Directorio actualizado</t>
  </si>
  <si>
    <t>Documento de escuelas anexadas</t>
  </si>
  <si>
    <t>Documento de promoción PIFA 2023</t>
  </si>
  <si>
    <t>Las actividades contempladas para este fin, se realizan de acuerdo a lo establecido al inicio del semestre</t>
  </si>
  <si>
    <t>Directorio concluido</t>
  </si>
  <si>
    <t>Documento realizado</t>
  </si>
  <si>
    <t>Las actividades contempladas para este fín se realizaron conforme a lo planeado al inicio del semestre.</t>
  </si>
  <si>
    <t>1 Directorio de Escuelas participantes actualizado, 1 Calendarización del PIFA 2024 concluido,  1 Propuesta de Nuevas escuelas concluida. 1 Captación de alumnos del PIFA 2024 Concluida</t>
  </si>
  <si>
    <t>SEP 23- ENE 24</t>
  </si>
  <si>
    <t>04/09/2023-12/01/2024</t>
  </si>
  <si>
    <t>Captación de Alumnos para el programa PIFA 2024</t>
  </si>
  <si>
    <t>Calendarización del Programa PIFA 2024</t>
  </si>
  <si>
    <t>04/09/2024-12/01/2024</t>
  </si>
  <si>
    <t>04/09/2023-20/10/2023</t>
  </si>
  <si>
    <t>Docto. Con la calendarización correspondiente</t>
  </si>
  <si>
    <t>04/09/2023 al 20/10/2023</t>
  </si>
  <si>
    <t>Lista de Alumnos Participantes</t>
  </si>
  <si>
    <t>MII. LAURA PORRAS ARIAS</t>
  </si>
  <si>
    <t>GESTION ACADEMICA (PIFA)</t>
  </si>
  <si>
    <t>20/11/23 al 12/01/24</t>
  </si>
  <si>
    <t>Captación de alumnos para el programa pifa 2024</t>
  </si>
  <si>
    <t>Lista de alumnos realizado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</si>
</sst>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%20F15/Downloads/Reporte%20de%20proyectos%20indiv(PIF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21">
          <cell r="A21" t="str">
            <v>Actualización de datos de las instituciones educativas de nivel medio superior, que permiten el buen desarrollo del programa PIFA</v>
          </cell>
        </row>
        <row r="22">
          <cell r="A22" t="str">
            <v>Analizar y proponer los nuevos bachilleratos a ser incluidos al programa PIFA de acuerdo a la demanda al ITSSAT</v>
          </cell>
        </row>
        <row r="23">
          <cell r="A23" t="str">
            <v>Calendarización del Programa PIFA 2024</v>
          </cell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zoomScaleNormal="100" zoomScaleSheetLayoutView="100" workbookViewId="0">
      <selection activeCell="I8" sqref="I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24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52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43</v>
      </c>
      <c r="G9" s="21"/>
    </row>
    <row r="11" spans="1:7" ht="31.5" customHeight="1" x14ac:dyDescent="0.2">
      <c r="A11" s="4" t="s">
        <v>4</v>
      </c>
      <c r="B11" s="32" t="s">
        <v>53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28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42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29</v>
      </c>
      <c r="B21" s="29"/>
      <c r="C21" s="29"/>
      <c r="D21" s="29"/>
      <c r="E21" s="29"/>
      <c r="F21" s="30"/>
      <c r="G21" s="11" t="s">
        <v>44</v>
      </c>
    </row>
    <row r="22" spans="1:7" s="6" customFormat="1" x14ac:dyDescent="0.2">
      <c r="A22" s="28" t="s">
        <v>30</v>
      </c>
      <c r="B22" s="29"/>
      <c r="C22" s="29"/>
      <c r="D22" s="29"/>
      <c r="E22" s="29"/>
      <c r="F22" s="30"/>
      <c r="G22" s="11" t="s">
        <v>44</v>
      </c>
    </row>
    <row r="23" spans="1:7" s="6" customFormat="1" x14ac:dyDescent="0.2">
      <c r="A23" s="28" t="s">
        <v>46</v>
      </c>
      <c r="B23" s="29"/>
      <c r="C23" s="29"/>
      <c r="D23" s="29"/>
      <c r="E23" s="29"/>
      <c r="F23" s="30"/>
      <c r="G23" s="11" t="s">
        <v>48</v>
      </c>
    </row>
    <row r="24" spans="1:7" s="6" customFormat="1" x14ac:dyDescent="0.2">
      <c r="A24" s="28" t="s">
        <v>45</v>
      </c>
      <c r="B24" s="29"/>
      <c r="C24" s="29"/>
      <c r="D24" s="29"/>
      <c r="E24" s="29"/>
      <c r="F24" s="30"/>
      <c r="G24" s="11" t="s">
        <v>47</v>
      </c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MII. LAURA PORRAS ARIAS</v>
      </c>
      <c r="C36" s="22" t="s">
        <v>25</v>
      </c>
      <c r="D36" s="22"/>
      <c r="E36"/>
      <c r="F36" s="22" t="s">
        <v>27</v>
      </c>
      <c r="G36" s="22"/>
    </row>
    <row r="37" spans="1:7" ht="28.5" customHeight="1" x14ac:dyDescent="0.2">
      <c r="A37" s="9" t="s">
        <v>15</v>
      </c>
      <c r="C37" s="23" t="s">
        <v>26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MII. LAURA PORRAS ARIAS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23- ENE 24</v>
      </c>
      <c r="H9" s="21"/>
    </row>
    <row r="11" spans="1:8" ht="31.5" customHeight="1" x14ac:dyDescent="0.2">
      <c r="A11" s="4" t="s">
        <v>4</v>
      </c>
      <c r="B11" s="32" t="str">
        <f>Registro!B11</f>
        <v>GESTION ACADEMICA (PIFA)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1 Directorio de Escuelas participantes actualizado, 1 Calendarización del PIFA 2024 concluido,  1 Propuesta de Nuevas escuelas concluida. 1 Captación de alumnos del PIFA 2024 Concluida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0" t="str">
        <f>Registro!A21</f>
        <v>Actualización de datos de las instituciones educativas de nivel medio superior, que permiten el buen desarrollo del programa PIFA</v>
      </c>
      <c r="B21" s="20"/>
      <c r="C21" s="37" t="s">
        <v>50</v>
      </c>
      <c r="D21" s="37"/>
      <c r="E21" s="37"/>
      <c r="F21" s="20" t="s">
        <v>31</v>
      </c>
      <c r="G21" s="20"/>
      <c r="H21" s="10">
        <v>0.33</v>
      </c>
    </row>
    <row r="22" spans="1:8" s="6" customFormat="1" ht="35.25" customHeight="1" x14ac:dyDescent="0.2">
      <c r="A22" s="20" t="str">
        <f>Registro!A22</f>
        <v>Analizar y proponer los nuevos bachilleratos a ser incluidos al programa PIFA de acuerdo a la demanda al ITSSAT</v>
      </c>
      <c r="B22" s="20"/>
      <c r="C22" s="37" t="s">
        <v>50</v>
      </c>
      <c r="D22" s="37"/>
      <c r="E22" s="37"/>
      <c r="F22" s="20" t="s">
        <v>32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>Calendarización del Programa PIFA 2024</v>
      </c>
      <c r="B23" s="20"/>
      <c r="C23" s="37" t="str">
        <f>Registro!G23</f>
        <v>04/09/2023-20/10/2023</v>
      </c>
      <c r="D23" s="37"/>
      <c r="E23" s="37"/>
      <c r="F23" s="20" t="s">
        <v>49</v>
      </c>
      <c r="G23" s="20"/>
      <c r="H23" s="10">
        <v>1</v>
      </c>
    </row>
    <row r="24" spans="1:8" s="6" customFormat="1" ht="35.25" customHeight="1" x14ac:dyDescent="0.2">
      <c r="A24" s="20" t="str">
        <f>Registro!A24</f>
        <v>Captación de Alumnos para el programa PIFA 2024</v>
      </c>
      <c r="B24" s="20"/>
      <c r="C24" s="37" t="s">
        <v>48</v>
      </c>
      <c r="D24" s="37"/>
      <c r="E24" s="37"/>
      <c r="F24" s="20" t="s">
        <v>51</v>
      </c>
      <c r="G24" s="20"/>
      <c r="H24" s="10">
        <v>0.33</v>
      </c>
    </row>
    <row r="25" spans="1:8" s="6" customFormat="1" ht="35.25" customHeight="1" x14ac:dyDescent="0.2">
      <c r="A25" s="20"/>
      <c r="B25" s="20"/>
      <c r="C25" s="37"/>
      <c r="D25" s="37"/>
      <c r="E25" s="37"/>
      <c r="F25" s="40"/>
      <c r="G25" s="40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">
      <c r="A27" s="40"/>
      <c r="B27" s="40"/>
      <c r="C27" s="37"/>
      <c r="D27" s="37"/>
      <c r="E27" s="37"/>
      <c r="F27" s="40"/>
      <c r="G27" s="40"/>
      <c r="H27" s="10"/>
    </row>
    <row r="28" spans="1:8" s="6" customFormat="1" x14ac:dyDescent="0.2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 t="s">
        <v>33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TONATIUH SOSME SANCHEZ</v>
      </c>
      <c r="D34" s="22"/>
      <c r="E34" s="22"/>
      <c r="G34" s="22" t="str">
        <f>Registro!F36</f>
        <v>M.C.J. Y S. OFELIA ENRIQUEZ ORDAZ</v>
      </c>
      <c r="H34" s="22"/>
    </row>
    <row r="35" spans="1:8" ht="28.5" customHeight="1" x14ac:dyDescent="0.2">
      <c r="A35" s="9" t="str">
        <f>B8</f>
        <v>MII. LAURA PORRAS ARIAS</v>
      </c>
      <c r="C35" s="41" t="s">
        <v>26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4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MII. LAURA PORRAS ARIAS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23- ENE 24</v>
      </c>
      <c r="H9" s="21"/>
    </row>
    <row r="11" spans="1:8" x14ac:dyDescent="0.2">
      <c r="A11" s="4" t="s">
        <v>4</v>
      </c>
      <c r="B11" s="22" t="str">
        <f>Registro!B11</f>
        <v>GESTION ACADEMICA (PIFA)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1 Directorio de Escuelas participantes actualizado, 1 Calendarización del PIFA 2024 concluido,  1 Propuesta de Nuevas escuelas concluida. 1 Captación de alumnos del PIFA 2024 Concluida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0" t="str">
        <f>Registro!A21</f>
        <v>Actualización de datos de las instituciones educativas de nivel medio superior, que permiten el buen desarrollo del programa PIFA</v>
      </c>
      <c r="B21" s="20"/>
      <c r="C21" s="37" t="s">
        <v>23</v>
      </c>
      <c r="D21" s="37"/>
      <c r="E21" s="37"/>
      <c r="F21" s="40" t="s">
        <v>35</v>
      </c>
      <c r="G21" s="40"/>
      <c r="H21" s="10">
        <v>0.66</v>
      </c>
    </row>
    <row r="22" spans="1:8" s="6" customFormat="1" ht="35.25" customHeight="1" x14ac:dyDescent="0.2">
      <c r="A22" s="20" t="str">
        <f>Registro!A22</f>
        <v>Analizar y proponer los nuevos bachilleratos a ser incluidos al programa PIFA de acuerdo a la demanda al ITSSAT</v>
      </c>
      <c r="B22" s="20"/>
      <c r="C22" s="37" t="s">
        <v>23</v>
      </c>
      <c r="D22" s="37"/>
      <c r="E22" s="37"/>
      <c r="F22" s="20" t="s">
        <v>36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Calendarización del Programa PIFA 2024</v>
      </c>
      <c r="B23" s="20"/>
      <c r="C23" s="37" t="s">
        <v>23</v>
      </c>
      <c r="D23" s="37"/>
      <c r="E23" s="37"/>
      <c r="F23" s="20" t="s">
        <v>37</v>
      </c>
      <c r="G23" s="20"/>
      <c r="H23" s="10">
        <v>0.66</v>
      </c>
    </row>
    <row r="24" spans="1:8" s="6" customFormat="1" ht="35.25" customHeight="1" x14ac:dyDescent="0.2">
      <c r="A24" s="20"/>
      <c r="B24" s="20"/>
      <c r="C24" s="37"/>
      <c r="D24" s="37"/>
      <c r="E24" s="37"/>
      <c r="F24" s="40" t="s">
        <v>34</v>
      </c>
      <c r="G24" s="40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40"/>
      <c r="G25" s="40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">
      <c r="A30" s="40"/>
      <c r="B30" s="40"/>
      <c r="C30" s="37"/>
      <c r="D30" s="37"/>
      <c r="E30" s="37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38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TONATIUH SOSME SANCHEZ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">
      <c r="A36" s="9" t="str">
        <f>B8</f>
        <v>MII. LAURA PORRAS ARIAS</v>
      </c>
      <c r="C36" s="41" t="s">
        <v>26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zoomScaleNormal="21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MII. LAURA PORRAS ARIAS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23- ENE 24</v>
      </c>
      <c r="H9" s="21"/>
    </row>
    <row r="11" spans="1:8" x14ac:dyDescent="0.2">
      <c r="A11" s="4" t="s">
        <v>4</v>
      </c>
      <c r="B11" s="22" t="str">
        <f>Registro!B11</f>
        <v>GESTION ACADEMICA (PIFA)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1 Directorio de Escuelas participantes actualizado, 1 Calendarización del PIFA 2024 concluido,  1 Propuesta de Nuevas escuelas concluida. 1 Captación de alumnos del PIFA 2024 Concluida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40" t="str">
        <f>[1]Registro!A21</f>
        <v>Actualización de datos de las instituciones educativas de nivel medio superior, que permiten el buen desarrollo del programa PIFA</v>
      </c>
      <c r="B21" s="40"/>
      <c r="C21" s="37" t="s">
        <v>54</v>
      </c>
      <c r="D21" s="37"/>
      <c r="E21" s="37"/>
      <c r="F21" s="40" t="s">
        <v>39</v>
      </c>
      <c r="G21" s="40"/>
      <c r="H21" s="10">
        <v>1</v>
      </c>
    </row>
    <row r="22" spans="1:8" s="6" customFormat="1" x14ac:dyDescent="0.2">
      <c r="A22" s="40" t="str">
        <f>[1]Registro!A22</f>
        <v>Analizar y proponer los nuevos bachilleratos a ser incluidos al programa PIFA de acuerdo a la demanda al ITSSAT</v>
      </c>
      <c r="B22" s="40"/>
      <c r="C22" s="37" t="s">
        <v>54</v>
      </c>
      <c r="D22" s="37"/>
      <c r="E22" s="37"/>
      <c r="F22" s="20" t="s">
        <v>40</v>
      </c>
      <c r="G22" s="20"/>
      <c r="H22" s="10">
        <v>1</v>
      </c>
    </row>
    <row r="23" spans="1:8" s="6" customFormat="1" x14ac:dyDescent="0.2">
      <c r="A23" s="40" t="str">
        <f>[1]Registro!A23</f>
        <v>Calendarización del Programa PIFA 2024</v>
      </c>
      <c r="B23" s="40"/>
      <c r="C23" s="37" t="s">
        <v>54</v>
      </c>
      <c r="D23" s="37"/>
      <c r="E23" s="37"/>
      <c r="F23" s="20" t="s">
        <v>40</v>
      </c>
      <c r="G23" s="20"/>
      <c r="H23" s="10">
        <v>1</v>
      </c>
    </row>
    <row r="24" spans="1:8" s="6" customFormat="1" x14ac:dyDescent="0.2">
      <c r="A24" s="40" t="s">
        <v>55</v>
      </c>
      <c r="B24" s="40"/>
      <c r="C24" s="37" t="s">
        <v>54</v>
      </c>
      <c r="D24" s="37"/>
      <c r="E24" s="37"/>
      <c r="F24" s="40" t="s">
        <v>56</v>
      </c>
      <c r="G24" s="40"/>
      <c r="H24" s="10">
        <v>1</v>
      </c>
    </row>
    <row r="25" spans="1:8" s="6" customFormat="1" x14ac:dyDescent="0.2">
      <c r="A25" s="40"/>
      <c r="B25" s="40"/>
      <c r="C25" s="37"/>
      <c r="D25" s="37"/>
      <c r="E25" s="37"/>
      <c r="F25" s="40"/>
      <c r="G25" s="40"/>
      <c r="H25" s="10"/>
    </row>
    <row r="26" spans="1:8" s="6" customFormat="1" x14ac:dyDescent="0.2">
      <c r="A26" s="40"/>
      <c r="B26" s="40"/>
      <c r="C26" s="37"/>
      <c r="D26" s="37"/>
      <c r="E26" s="37"/>
      <c r="F26" s="20"/>
      <c r="G26" s="20"/>
      <c r="H26" s="10"/>
    </row>
    <row r="27" spans="1:8" s="6" customFormat="1" x14ac:dyDescent="0.2">
      <c r="A27" s="40"/>
      <c r="B27" s="40"/>
      <c r="C27" s="37"/>
      <c r="D27" s="37"/>
      <c r="E27" s="37"/>
      <c r="F27" s="20"/>
      <c r="G27" s="20"/>
      <c r="H27" s="10"/>
    </row>
    <row r="28" spans="1:8" s="6" customFormat="1" x14ac:dyDescent="0.2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">
      <c r="A30" s="40"/>
      <c r="B30" s="40"/>
      <c r="C30" s="37"/>
      <c r="D30" s="37"/>
      <c r="E30" s="37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41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TONATIUH SOSME SANCHEZ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">
      <c r="A36" s="9" t="str">
        <f>B8</f>
        <v>MII. LAURA PORRAS ARIAS</v>
      </c>
      <c r="C36" s="42" t="s">
        <v>26</v>
      </c>
      <c r="D36" s="42"/>
      <c r="E36" s="42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66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ACER F15</cp:lastModifiedBy>
  <cp:lastPrinted>2022-07-28T18:37:02Z</cp:lastPrinted>
  <dcterms:created xsi:type="dcterms:W3CDTF">2022-07-23T13:46:58Z</dcterms:created>
  <dcterms:modified xsi:type="dcterms:W3CDTF">2024-01-11T01:04:15Z</dcterms:modified>
</cp:coreProperties>
</file>