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38A96F97-D81A-4D72-8819-60D23BDE8B7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A24" i="9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G9" i="8"/>
  <c r="B8" i="8"/>
  <c r="A36" i="8" s="1"/>
  <c r="D6" i="8"/>
  <c r="G35" i="7"/>
  <c r="C35" i="7"/>
  <c r="A23" i="7"/>
  <c r="A22" i="7"/>
  <c r="A21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A458BB62-6B82-4BCA-AB43-7B924A02F53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F806B7BF-79AE-47C4-9599-9C0A808B4A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<sst xmlns="http://schemas.openxmlformats.org/spreadsheetml/2006/main" count="121" uniqueCount="58">
  <si>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</si>
  <si>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</si>
  <si>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</si>
  <si>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</si>
  <si>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</si>
  <si>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</si>
  <si>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</si>
  <si>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</si>
  <si>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</si>
  <si>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</si>
  <si>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</si>
  <si>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</si>
  <si>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</si>
  <si>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</si>
  <si>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</si>
  <si>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</si>
  <si>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</si>
  <si>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</si>
  <si>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</si>
  <si>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</si>
  <si>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</si>
  <si>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</si>
  <si>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</si>
  <si>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</si>
  <si>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</si>
  <si>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</si>
  <si>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 xml:space="preserve">Lista de cotejo </t>
  </si>
  <si>
    <t>M.C.I.A. ALEJANDRO LARA MÁRQUEZ</t>
  </si>
  <si>
    <t>M.C.I.A. JESSICA A. REYES LARIOS</t>
  </si>
  <si>
    <t>Jefe de División de Ingeniería Ambiental</t>
  </si>
  <si>
    <t>MTRA. OFELIA ENRRIQUEZ ORDAZ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</si>
  <si>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</si>
  <si>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</si>
  <si>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</si>
  <si>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</si>
  <si>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</si>
  <si>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</si>
  <si>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</si>
  <si>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</si>
  <si>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</si>
  <si>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</si>
  <si>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</si>
  <si>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</si>
  <si>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Medición periódica en flujómetro para conocer la cantidad de agua potable de consumo institucional</t>
  </si>
  <si>
    <t>Material didactico y fotog</t>
  </si>
  <si>
    <t>Reporte elaborado</t>
  </si>
  <si>
    <t>Informe</t>
  </si>
  <si>
    <t>04-09-2023 AL 05-01/2024</t>
  </si>
  <si>
    <t>04-09/2023 AL 05-01/2024</t>
  </si>
  <si>
    <t>LISTA DE SEGUIMIENTO</t>
  </si>
  <si>
    <t>Listado de mediciones</t>
  </si>
  <si>
    <t>Listado de medición</t>
  </si>
  <si>
    <t>SEPT 2023-ENE 2024</t>
  </si>
  <si>
    <t>8-9 Nov/23</t>
  </si>
  <si>
    <t>GESTION ACADEMICA/RESPONSABLE AMBIENTAL</t>
  </si>
  <si>
    <t>GESTIÓN ACADÉMICA : RESPONSABLE AMBIENTAL</t>
  </si>
  <si>
    <t>GESTION ACADEMICA. RESPONSABLE AMBIENTAL</t>
  </si>
  <si>
    <t>Se atendió la auditoría cruzada durante el mes de noviembre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</si>
</sst>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0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6" t="s">
        <v>20</v>
      </c>
      <c r="C1" s="16"/>
      <c r="D1" s="16"/>
      <c r="E1" s="16"/>
      <c r="F1" s="16"/>
      <c r="G1" s="16"/>
    </row>
    <row r="3" spans="1:8" x14ac:dyDescent="0.2">
      <c r="A3" s="22" t="s">
        <v>22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23" t="s">
        <v>1</v>
      </c>
      <c r="B6" s="23"/>
      <c r="C6" s="23"/>
      <c r="D6" s="25" t="s">
        <v>31</v>
      </c>
      <c r="E6" s="25"/>
      <c r="F6" s="25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8" ht="15" x14ac:dyDescent="0.25">
      <c r="A9"/>
      <c r="B9"/>
      <c r="C9"/>
      <c r="E9" s="4" t="s">
        <v>11</v>
      </c>
      <c r="F9" s="26" t="s">
        <v>52</v>
      </c>
      <c r="G9" s="26"/>
    </row>
    <row r="11" spans="1:8" ht="31.5" customHeight="1" x14ac:dyDescent="0.2">
      <c r="A11" s="4" t="s">
        <v>4</v>
      </c>
      <c r="B11" s="30" t="s">
        <v>55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73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8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8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8" s="6" customFormat="1" x14ac:dyDescent="0.2">
      <c r="A21" s="17" t="s">
        <v>34</v>
      </c>
      <c r="B21" s="18"/>
      <c r="C21" s="18"/>
      <c r="D21" s="18"/>
      <c r="E21" s="18"/>
      <c r="F21" s="19"/>
      <c r="G21" s="11" t="s">
        <v>47</v>
      </c>
    </row>
    <row r="22" spans="1:8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47</v>
      </c>
    </row>
    <row r="23" spans="1:8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47</v>
      </c>
    </row>
    <row r="24" spans="1:8" s="6" customFormat="1" x14ac:dyDescent="0.2">
      <c r="A24" s="17" t="s">
        <v>43</v>
      </c>
      <c r="B24" s="18"/>
      <c r="C24" s="18"/>
      <c r="D24" s="18"/>
      <c r="E24" s="18"/>
      <c r="F24" s="19"/>
      <c r="G24" s="11" t="s">
        <v>47</v>
      </c>
    </row>
    <row r="25" spans="1:8" s="6" customFormat="1" x14ac:dyDescent="0.2">
      <c r="A25" s="17" t="s">
        <v>37</v>
      </c>
      <c r="B25" s="18"/>
      <c r="C25" s="18"/>
      <c r="D25" s="18"/>
      <c r="E25" s="18"/>
      <c r="F25" s="19"/>
      <c r="G25" s="11">
        <v>45236</v>
      </c>
    </row>
    <row r="26" spans="1:8" s="6" customFormat="1" x14ac:dyDescent="0.2">
      <c r="A26" s="17"/>
      <c r="B26" s="18"/>
      <c r="C26" s="18"/>
      <c r="D26" s="18"/>
      <c r="E26" s="18"/>
      <c r="F26" s="19"/>
      <c r="G26" s="11"/>
    </row>
    <row r="27" spans="1:8" s="6" customFormat="1" x14ac:dyDescent="0.2">
      <c r="A27" s="17"/>
      <c r="B27" s="18"/>
      <c r="C27" s="18"/>
      <c r="D27" s="18"/>
      <c r="E27" s="18"/>
      <c r="F27" s="19"/>
      <c r="G27" s="11"/>
    </row>
    <row r="28" spans="1:8" s="6" customFormat="1" x14ac:dyDescent="0.2">
      <c r="A28" s="17"/>
      <c r="B28" s="18"/>
      <c r="C28" s="18"/>
      <c r="D28" s="18"/>
      <c r="E28" s="18"/>
      <c r="F28" s="19"/>
      <c r="G28" s="11"/>
    </row>
    <row r="29" spans="1:8" s="6" customFormat="1" x14ac:dyDescent="0.2">
      <c r="A29" s="17"/>
      <c r="B29" s="18"/>
      <c r="C29" s="18"/>
      <c r="D29" s="18"/>
      <c r="E29" s="18"/>
      <c r="F29" s="19"/>
      <c r="G29" s="11"/>
    </row>
    <row r="30" spans="1:8" s="6" customFormat="1" x14ac:dyDescent="0.2">
      <c r="A30" s="17"/>
      <c r="B30" s="18"/>
      <c r="C30" s="18"/>
      <c r="D30" s="18"/>
      <c r="E30" s="18"/>
      <c r="F30" s="19"/>
      <c r="G30" s="11"/>
    </row>
    <row r="31" spans="1:8" s="6" customFormat="1" x14ac:dyDescent="0.2">
      <c r="A31" s="17"/>
      <c r="B31" s="18"/>
      <c r="C31" s="18"/>
      <c r="D31" s="18"/>
      <c r="E31" s="18"/>
      <c r="F31" s="19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0" t="s">
        <v>28</v>
      </c>
      <c r="D37" s="20"/>
      <c r="E37"/>
      <c r="F37" s="20" t="s">
        <v>30</v>
      </c>
      <c r="G37" s="20"/>
    </row>
    <row r="38" spans="1:7" ht="28.5" customHeight="1" x14ac:dyDescent="0.2">
      <c r="A38" s="9" t="s">
        <v>15</v>
      </c>
      <c r="C38" s="33" t="s">
        <v>29</v>
      </c>
      <c r="D38" s="33"/>
      <c r="F38" s="34" t="s">
        <v>14</v>
      </c>
      <c r="G38" s="34"/>
    </row>
    <row r="40" spans="1:7" x14ac:dyDescent="0.2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  <mergeCell ref="A5:G5"/>
    <mergeCell ref="A23:F23"/>
    <mergeCell ref="D6:F6"/>
    <mergeCell ref="A16:G16"/>
    <mergeCell ref="F9:G9"/>
    <mergeCell ref="A20:F20"/>
    <mergeCell ref="A21:F21"/>
    <mergeCell ref="B11:H11"/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">
        <v>23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ht="31.5" customHeight="1" x14ac:dyDescent="0.2">
      <c r="A11" s="4" t="s">
        <v>4</v>
      </c>
      <c r="B11" s="30" t="s">
        <v>55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">
        <v>33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48</v>
      </c>
      <c r="D21" s="37"/>
      <c r="E21" s="37"/>
      <c r="F21" s="36" t="s">
        <v>38</v>
      </c>
      <c r="G21" s="36"/>
      <c r="H21" s="10">
        <v>0.33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48</v>
      </c>
      <c r="D22" s="37"/>
      <c r="E22" s="37"/>
      <c r="F22" s="24" t="s">
        <v>39</v>
      </c>
      <c r="G22" s="24"/>
      <c r="H22" s="10">
        <v>0.33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48</v>
      </c>
      <c r="D23" s="37"/>
      <c r="E23" s="37"/>
      <c r="F23" s="24" t="s">
        <v>49</v>
      </c>
      <c r="G23" s="24"/>
      <c r="H23" s="10">
        <v>0.33</v>
      </c>
    </row>
    <row r="24" spans="1:8" s="6" customFormat="1" ht="35.25" customHeight="1" x14ac:dyDescent="0.2">
      <c r="A24" s="38" t="s">
        <v>35</v>
      </c>
      <c r="B24" s="39"/>
      <c r="C24" s="37" t="s">
        <v>48</v>
      </c>
      <c r="D24" s="37"/>
      <c r="E24" s="37"/>
      <c r="F24" s="17" t="s">
        <v>38</v>
      </c>
      <c r="G24" s="19"/>
      <c r="H24" s="10">
        <v>0.33</v>
      </c>
    </row>
    <row r="25" spans="1:8" s="6" customFormat="1" ht="35.25" customHeight="1" x14ac:dyDescent="0.2">
      <c r="A25" s="24" t="s">
        <v>41</v>
      </c>
      <c r="B25" s="24"/>
      <c r="C25" s="37">
        <v>45236</v>
      </c>
      <c r="D25" s="37"/>
      <c r="E25" s="37"/>
      <c r="F25" s="36" t="s">
        <v>40</v>
      </c>
      <c r="G25" s="36"/>
      <c r="H25" s="10">
        <v>0</v>
      </c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">
        <v>54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4" t="str">
        <f>Registro!A21</f>
        <v>Trabajar en la sensibilización ambiental con la comunidad tecnológica</v>
      </c>
      <c r="B21" s="24"/>
      <c r="C21" s="37" t="s">
        <v>48</v>
      </c>
      <c r="D21" s="37"/>
      <c r="E21" s="37"/>
      <c r="F21" s="36" t="s">
        <v>44</v>
      </c>
      <c r="G21" s="36"/>
      <c r="H21" s="10">
        <v>0.66</v>
      </c>
    </row>
    <row r="22" spans="1:8" s="6" customFormat="1" ht="35.25" customHeight="1" x14ac:dyDescent="0.2">
      <c r="A22" s="24" t="str">
        <f>Registro!A23</f>
        <v>Elaboración de informes del status aspecto ambiental agua</v>
      </c>
      <c r="B22" s="24"/>
      <c r="C22" s="37" t="s">
        <v>48</v>
      </c>
      <c r="D22" s="37"/>
      <c r="E22" s="37"/>
      <c r="F22" s="24" t="s">
        <v>45</v>
      </c>
      <c r="G22" s="24"/>
      <c r="H22" s="10">
        <v>0.66</v>
      </c>
    </row>
    <row r="23" spans="1:8" s="6" customFormat="1" ht="35.2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 t="s">
        <v>48</v>
      </c>
      <c r="D23" s="37"/>
      <c r="E23" s="37"/>
      <c r="F23" s="24" t="s">
        <v>50</v>
      </c>
      <c r="G23" s="24"/>
      <c r="H23" s="10">
        <v>0.66</v>
      </c>
    </row>
    <row r="24" spans="1:8" s="6" customFormat="1" ht="35.25" customHeight="1" x14ac:dyDescent="0.2">
      <c r="A24" s="24" t="str">
        <f>Registro!A25</f>
        <v>Participar en las auditorás programadas del SGI</v>
      </c>
      <c r="B24" s="24"/>
      <c r="C24" s="37" t="s">
        <v>53</v>
      </c>
      <c r="D24" s="37"/>
      <c r="E24" s="37"/>
      <c r="F24" s="36" t="s">
        <v>46</v>
      </c>
      <c r="G24" s="36"/>
      <c r="H24" s="10">
        <v>1</v>
      </c>
    </row>
    <row r="25" spans="1:8" s="6" customFormat="1" ht="35.25" customHeight="1" x14ac:dyDescent="0.2">
      <c r="A25" s="24"/>
      <c r="B25" s="24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9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2" t="s">
        <v>22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23" t="s">
        <v>1</v>
      </c>
      <c r="B6" s="23"/>
      <c r="C6" s="23"/>
      <c r="D6" s="43" t="str">
        <f>Registro!D6</f>
        <v>AMBIENTAL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SEPT 2023-ENE 2024</v>
      </c>
      <c r="H9" s="26"/>
    </row>
    <row r="11" spans="1:8" x14ac:dyDescent="0.2">
      <c r="A11" s="4" t="s">
        <v>4</v>
      </c>
      <c r="B11" s="20" t="s">
        <v>56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MANTENER LAS CERTIFICACIONES INSTITUCIONALES, EN ESPECIAL LA AMBIENTAL EN LA NORMA ISO 14000-2015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INFORMES DE ESTATUS DEL ASPECTO AMBIENTAL AGUA
Y ACTUALIZACIÓN DE FORMATOS Y NORMAS APLICABLES AL SGI
CUMPLIR CON LOS REQUERIMENTOS DE LA NORMA ISO 14001-2015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24" t="str">
        <f>Registro!A21</f>
        <v>Trabajar en la sensibilización ambiental con la comunidad tecnológica</v>
      </c>
      <c r="B21" s="24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ht="12.75" customHeight="1" x14ac:dyDescent="0.2">
      <c r="A22" s="24" t="str">
        <f>Registro!A23</f>
        <v>Elaboración de informes del status aspecto ambiental agua</v>
      </c>
      <c r="B22" s="24"/>
      <c r="C22" s="37"/>
      <c r="D22" s="37"/>
      <c r="E22" s="37"/>
      <c r="F22" s="24" t="s">
        <v>25</v>
      </c>
      <c r="G22" s="24"/>
      <c r="H22" s="10">
        <v>1</v>
      </c>
    </row>
    <row r="23" spans="1:8" s="6" customFormat="1" ht="12.75" customHeight="1" x14ac:dyDescent="0.2">
      <c r="A23" s="24" t="str">
        <f>Registro!A24</f>
        <v>Medición periódica en flujómetro para conocer la cantidad de agua potable de consumo institucional</v>
      </c>
      <c r="B23" s="24"/>
      <c r="C23" s="37"/>
      <c r="D23" s="37"/>
      <c r="E23" s="37"/>
      <c r="F23" s="24" t="s">
        <v>51</v>
      </c>
      <c r="G23" s="24"/>
      <c r="H23" s="10">
        <v>1</v>
      </c>
    </row>
    <row r="24" spans="1:8" s="6" customFormat="1" x14ac:dyDescent="0.2">
      <c r="A24" s="24" t="str">
        <f>Registro!A25</f>
        <v>Participar en las auditorás programadas del SGI</v>
      </c>
      <c r="B24" s="24"/>
      <c r="C24" s="37"/>
      <c r="D24" s="37"/>
      <c r="E24" s="37"/>
      <c r="F24" s="36" t="s">
        <v>26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4"/>
      <c r="G26" s="24"/>
      <c r="H26" s="10"/>
    </row>
    <row r="27" spans="1:8" s="6" customFormat="1" x14ac:dyDescent="0.2">
      <c r="A27" s="36"/>
      <c r="B27" s="36"/>
      <c r="C27" s="37"/>
      <c r="D27" s="37"/>
      <c r="E27" s="37"/>
      <c r="F27" s="24"/>
      <c r="G27" s="24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32" t="s">
        <v>57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MTRA. OFELIA ENRRIQUEZ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2024-01-15T01:09:15Z</dcterms:modified>
</cp:coreProperties>
</file>