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SEPT- ENE-2024\REPORTE INDIVIDUAL\"/>
    </mc:Choice>
  </mc:AlternateContent>
  <xr:revisionPtr revIDLastSave="0" documentId="13_ncr:1_{57C8FF3F-4322-44CE-9FEB-ADB07CC293C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9" l="1"/>
  <c r="A14" i="9"/>
  <c r="G32" i="9"/>
  <c r="C32" i="9"/>
  <c r="C27" i="9"/>
  <c r="A27" i="9"/>
  <c r="C26" i="9"/>
  <c r="A26" i="9"/>
  <c r="C25" i="9"/>
  <c r="A25" i="9"/>
  <c r="A24" i="9"/>
  <c r="A23" i="9"/>
  <c r="A22" i="9"/>
  <c r="A21" i="9"/>
  <c r="A17" i="9"/>
  <c r="G9" i="9"/>
  <c r="B8" i="9"/>
  <c r="A33" i="9" s="1"/>
  <c r="D6" i="9"/>
  <c r="G32" i="8"/>
  <c r="C32" i="8"/>
  <c r="C27" i="8"/>
  <c r="A27" i="8"/>
  <c r="C26" i="8"/>
  <c r="A26" i="8"/>
  <c r="C25" i="8"/>
  <c r="A25" i="8"/>
  <c r="A24" i="8"/>
  <c r="A23" i="8"/>
  <c r="A22" i="8"/>
  <c r="A21" i="8"/>
  <c r="A17" i="8"/>
  <c r="A14" i="8"/>
  <c r="B11" i="8"/>
  <c r="B8" i="8"/>
  <c r="A33" i="8" s="1"/>
  <c r="D6" i="8"/>
  <c r="G34" i="7"/>
  <c r="C34" i="7"/>
  <c r="A35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<sst xmlns="http://schemas.openxmlformats.org/spreadsheetml/2006/main" count="111" uniqueCount="52">
  <si>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</si>
  <si>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</si>
  <si>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</si>
  <si>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</si>
  <si>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</si>
  <si>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</si>
  <si>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</si>
  <si>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</si>
  <si>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</si>
  <si>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</si>
  <si>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</si>
  <si>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</si>
  <si>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</si>
  <si>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</si>
  <si>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</si>
  <si>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</si>
  <si>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</si>
  <si>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</si>
  <si>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</si>
  <si>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</si>
  <si>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</si>
  <si>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</si>
  <si>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</si>
  <si>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</si>
  <si>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Lista de cotejo </t>
  </si>
  <si>
    <t>Diapositivas</t>
  </si>
  <si>
    <t>Formato de Asesorias y fotos</t>
  </si>
  <si>
    <t>TUTORIA Y DIRECCIÓN INDIVIDUALIZADA (Tutoria grupal)</t>
  </si>
  <si>
    <t>TUTORIA Y DIRECCION INDIVIDUALIZADA ( RESIDENCIAS )</t>
  </si>
  <si>
    <t>TUTORIA Y DIRECCIÓN INDIVIDUALIZADA(asesor de residencias)</t>
  </si>
  <si>
    <t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t>
  </si>
  <si>
    <t>FORMATOS DE EVALUACION DE RESIDENCIA PROFESIONAL</t>
  </si>
  <si>
    <t xml:space="preserve">REVISIONES DE AVANCES DE LOS PROYECTOS </t>
  </si>
  <si>
    <t xml:space="preserve">REVISION Y RECEPCION  DEL TRABAJO FINAL </t>
  </si>
  <si>
    <t xml:space="preserve">Revision de los avances del anteproyecto de residencia </t>
  </si>
  <si>
    <t>Archivo digital del Anteproyecto de residencia</t>
  </si>
  <si>
    <t>Evaluacion del primer reporte de reisdecia profesional</t>
  </si>
  <si>
    <t>Formato de evaluacion de cada residente (digital)</t>
  </si>
  <si>
    <t>Las actividades específicas de las Residencias Profesionales y las Tesis están anotadas en el Formato de
Reporte Mensual Correspondiente.</t>
  </si>
  <si>
    <t>Dirigir y asesorar las actividades individuales generadas por proyectos de residencias, dirección de tesis, proyectos
individuales de alumnos y eventos académicos, pertenecientes al sistema de educacion del instituto tecnologico nacional de México.</t>
  </si>
  <si>
    <t>EN LICENCIATURA EN ADMINISTRACION</t>
  </si>
  <si>
    <t>CPA. ALVARO RAMOS VILLEGAS</t>
  </si>
  <si>
    <t>LC.MANUEL DE JESUS CANO BUSTAMANTE</t>
  </si>
  <si>
    <t xml:space="preserve">Jefe de División de Ingeniería en Lic. en administracion </t>
  </si>
  <si>
    <t>MCJYS. OFELIA ENRIQUEZ ORDAZ</t>
  </si>
  <si>
    <t>Jefe de División de Ingeniería en licenciatura en administracion</t>
  </si>
  <si>
    <t>2 EVALUACIONES PARCIALES  DE RESIDENCIA POR RESIDENTE ( 1 RESIDENTE )                                                              1 EVALUACION FINAL POR RESIDENTE (1 RESIDENTE )                                                                                       1 INFORME TECNICO POR RESIDENTE ( 1 RESIDENTE)</t>
  </si>
  <si>
    <t>SEPT./2023 - ENERO/2024</t>
  </si>
  <si>
    <t>04/09/2023 - 12/01/2024</t>
  </si>
  <si>
    <t>04/09/2023 - 19/10/2023</t>
  </si>
  <si>
    <t>SEPT./2023-ENERO/2024</t>
  </si>
  <si>
    <t>20/10/2023-17/11/2023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</si>
</sst>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zoomScale="110" zoomScaleNormal="11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9" t="s">
        <v>21</v>
      </c>
      <c r="C1" s="29"/>
      <c r="D1" s="29"/>
      <c r="E1" s="29"/>
      <c r="F1" s="29"/>
      <c r="G1" s="29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37" t="s">
        <v>1</v>
      </c>
      <c r="B6" s="37"/>
      <c r="C6" s="37"/>
      <c r="D6" s="19" t="s">
        <v>40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41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47</v>
      </c>
      <c r="G9" s="21"/>
    </row>
    <row r="11" spans="1:7" ht="31.5" customHeight="1" x14ac:dyDescent="0.2">
      <c r="A11" s="4" t="s">
        <v>4</v>
      </c>
      <c r="B11" s="36" t="s">
        <v>29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">
      <c r="A14" s="20" t="s">
        <v>39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30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33" t="s">
        <v>31</v>
      </c>
      <c r="B21" s="34"/>
      <c r="C21" s="34"/>
      <c r="D21" s="34"/>
      <c r="E21" s="34"/>
      <c r="F21" s="35"/>
      <c r="G21" s="11" t="s">
        <v>48</v>
      </c>
    </row>
    <row r="22" spans="1:7" s="6" customFormat="1" x14ac:dyDescent="0.2">
      <c r="A22" s="30" t="s">
        <v>32</v>
      </c>
      <c r="B22" s="31"/>
      <c r="C22" s="31"/>
      <c r="D22" s="31"/>
      <c r="E22" s="31"/>
      <c r="F22" s="32"/>
      <c r="G22" s="11" t="s">
        <v>48</v>
      </c>
    </row>
    <row r="23" spans="1:7" s="6" customFormat="1" x14ac:dyDescent="0.2">
      <c r="A23" s="30" t="s">
        <v>33</v>
      </c>
      <c r="B23" s="31"/>
      <c r="C23" s="31"/>
      <c r="D23" s="31"/>
      <c r="E23" s="31"/>
      <c r="F23" s="32"/>
      <c r="G23" s="11" t="s">
        <v>48</v>
      </c>
    </row>
    <row r="24" spans="1:7" s="6" customFormat="1" x14ac:dyDescent="0.2">
      <c r="A24" s="30"/>
      <c r="B24" s="31"/>
      <c r="C24" s="31"/>
      <c r="D24" s="31"/>
      <c r="E24" s="31"/>
      <c r="F24" s="32"/>
      <c r="G24" s="11"/>
    </row>
    <row r="25" spans="1:7" s="6" customFormat="1" x14ac:dyDescent="0.2">
      <c r="A25" s="30"/>
      <c r="B25" s="31"/>
      <c r="C25" s="31"/>
      <c r="D25" s="31"/>
      <c r="E25" s="31"/>
      <c r="F25" s="32"/>
      <c r="G25" s="11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7" t="s">
        <v>10</v>
      </c>
      <c r="B29" s="17"/>
      <c r="C29" s="17"/>
      <c r="D29" s="17"/>
      <c r="E29" s="17"/>
      <c r="F29" s="17"/>
      <c r="G29" s="17"/>
    </row>
    <row r="30" spans="1:7" s="6" customFormat="1" ht="46.5" customHeight="1" x14ac:dyDescent="0.2">
      <c r="A30" s="18" t="s">
        <v>38</v>
      </c>
      <c r="B30" s="18"/>
      <c r="C30" s="18"/>
      <c r="D30" s="18"/>
      <c r="E30" s="18"/>
      <c r="F30" s="18"/>
      <c r="G30" s="18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CPA. ALVARO RAMOS VILLEGAS</v>
      </c>
      <c r="C33" s="22" t="s">
        <v>42</v>
      </c>
      <c r="D33" s="22"/>
      <c r="E33"/>
      <c r="F33" s="22" t="s">
        <v>44</v>
      </c>
      <c r="G33" s="22"/>
    </row>
    <row r="34" spans="1:7" ht="28.5" customHeight="1" x14ac:dyDescent="0.2">
      <c r="A34" s="9" t="s">
        <v>15</v>
      </c>
      <c r="C34" s="23" t="s">
        <v>43</v>
      </c>
      <c r="D34" s="23"/>
      <c r="F34" s="24" t="s">
        <v>14</v>
      </c>
      <c r="G34" s="24"/>
    </row>
    <row r="36" spans="1:7" x14ac:dyDescent="0.2">
      <c r="A36" s="16" t="s">
        <v>19</v>
      </c>
      <c r="B36" s="16"/>
      <c r="C36" s="16"/>
      <c r="D36" s="16"/>
      <c r="E36" s="16"/>
      <c r="F36" s="16"/>
      <c r="G36" s="16"/>
    </row>
  </sheetData>
  <mergeCells count="29"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6" zoomScaleNormal="100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">
        <v>40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41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47</v>
      </c>
      <c r="H9" s="21"/>
    </row>
    <row r="11" spans="1:8" ht="31.5" customHeight="1" x14ac:dyDescent="0.2">
      <c r="A11" s="4" t="s">
        <v>4</v>
      </c>
      <c r="B11" s="36" t="s">
        <v>28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39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">
        <v>46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0" t="s">
        <v>34</v>
      </c>
      <c r="B21" s="20"/>
      <c r="C21" s="40" t="s">
        <v>49</v>
      </c>
      <c r="D21" s="40"/>
      <c r="E21" s="40"/>
      <c r="F21" s="41" t="s">
        <v>35</v>
      </c>
      <c r="G21" s="42"/>
      <c r="H21" s="10">
        <v>0.33</v>
      </c>
    </row>
    <row r="22" spans="1:8" s="6" customFormat="1" ht="35.25" customHeight="1" x14ac:dyDescent="0.2">
      <c r="A22" s="20" t="s">
        <v>36</v>
      </c>
      <c r="B22" s="20"/>
      <c r="C22" s="40" t="s">
        <v>49</v>
      </c>
      <c r="D22" s="40"/>
      <c r="E22" s="40"/>
      <c r="F22" s="20" t="s">
        <v>37</v>
      </c>
      <c r="G22" s="20"/>
      <c r="H22" s="10">
        <v>0.33</v>
      </c>
    </row>
    <row r="23" spans="1:8" s="6" customFormat="1" ht="35.25" customHeight="1" x14ac:dyDescent="0.2">
      <c r="A23" s="20"/>
      <c r="B23" s="20"/>
      <c r="C23" s="40"/>
      <c r="D23" s="40"/>
      <c r="E23" s="40"/>
      <c r="F23" s="20"/>
      <c r="G23" s="20"/>
      <c r="H23" s="10"/>
    </row>
    <row r="24" spans="1:8" s="6" customFormat="1" ht="35.25" customHeight="1" x14ac:dyDescent="0.2">
      <c r="A24" s="20"/>
      <c r="B24" s="20"/>
      <c r="C24" s="40"/>
      <c r="D24" s="40"/>
      <c r="E24" s="40"/>
      <c r="F24" s="45"/>
      <c r="G24" s="45"/>
      <c r="H24" s="10"/>
    </row>
    <row r="25" spans="1:8" s="6" customFormat="1" ht="35.25" customHeight="1" x14ac:dyDescent="0.2">
      <c r="A25" s="20"/>
      <c r="B25" s="20"/>
      <c r="C25" s="40"/>
      <c r="D25" s="40"/>
      <c r="E25" s="40"/>
      <c r="F25" s="45"/>
      <c r="G25" s="45"/>
      <c r="H25" s="10"/>
    </row>
    <row r="26" spans="1:8" s="6" customFormat="1" ht="35.2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x14ac:dyDescent="0.2">
      <c r="A27" s="45"/>
      <c r="B27" s="45"/>
      <c r="C27" s="40"/>
      <c r="D27" s="40"/>
      <c r="E27" s="40"/>
      <c r="F27" s="45"/>
      <c r="G27" s="45"/>
      <c r="H27" s="10"/>
    </row>
    <row r="28" spans="1:8" s="6" customFormat="1" x14ac:dyDescent="0.2">
      <c r="A28" s="45"/>
      <c r="B28" s="45"/>
      <c r="C28" s="40"/>
      <c r="D28" s="40"/>
      <c r="E28" s="40"/>
      <c r="F28" s="45"/>
      <c r="G28" s="45"/>
      <c r="H28" s="10"/>
    </row>
    <row r="29" spans="1:8" s="6" customFormat="1" x14ac:dyDescent="0.2">
      <c r="A29" s="45"/>
      <c r="B29" s="45"/>
      <c r="C29" s="40"/>
      <c r="D29" s="40"/>
      <c r="E29" s="40"/>
      <c r="F29" s="45"/>
      <c r="G29" s="4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 t="s">
        <v>38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Registro!C33</f>
        <v>LC.MANUEL DE JESUS CANO BUSTAMANTE</v>
      </c>
      <c r="D34" s="22"/>
      <c r="E34" s="22"/>
      <c r="G34" s="22" t="str">
        <f>Registro!F33</f>
        <v>MCJYS. OFELIA ENRIQUEZ ORDAZ</v>
      </c>
      <c r="H34" s="22"/>
    </row>
    <row r="35" spans="1:8" ht="28.5" customHeight="1" x14ac:dyDescent="0.2">
      <c r="A35" s="9" t="str">
        <f>B8</f>
        <v>CPA. ALVARO RAMOS VILLEGAS</v>
      </c>
      <c r="C35" s="46" t="s">
        <v>45</v>
      </c>
      <c r="D35" s="46"/>
      <c r="E35" s="46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abSelected="1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tr">
        <f>Registro!D6</f>
        <v>EN LICENCIATURA EN ADMINISTRACION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">
        <v>50</v>
      </c>
      <c r="H9" s="21"/>
    </row>
    <row r="11" spans="1:8" x14ac:dyDescent="0.2">
      <c r="A11" s="4" t="s">
        <v>4</v>
      </c>
      <c r="B11" s="22" t="str">
        <f>Registro!B11</f>
        <v>TUTORIA Y DIRECCIÓN INDIVIDUALIZADA(asesor de residencias)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20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20" t="str">
        <f>Registro!A17</f>
        <v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0" t="str">
        <f>Registro!A21</f>
        <v>FORMATOS DE EVALUACION DE RESIDENCIA PROFESIONAL</v>
      </c>
      <c r="B21" s="20"/>
      <c r="C21" s="40" t="s">
        <v>51</v>
      </c>
      <c r="D21" s="40"/>
      <c r="E21" s="40"/>
      <c r="F21" s="45" t="s">
        <v>24</v>
      </c>
      <c r="G21" s="45"/>
      <c r="H21" s="10">
        <v>0.66</v>
      </c>
    </row>
    <row r="22" spans="1:8" s="6" customFormat="1" ht="35.25" customHeight="1" x14ac:dyDescent="0.2">
      <c r="A22" s="20" t="str">
        <f>Registro!A22</f>
        <v xml:space="preserve">REVISIONES DE AVANCES DE LOS PROYECTOS </v>
      </c>
      <c r="B22" s="20"/>
      <c r="C22" s="40" t="s">
        <v>51</v>
      </c>
      <c r="D22" s="40"/>
      <c r="E22" s="40"/>
      <c r="F22" s="45" t="s">
        <v>25</v>
      </c>
      <c r="G22" s="45"/>
      <c r="H22" s="10">
        <v>0.66</v>
      </c>
    </row>
    <row r="23" spans="1:8" s="6" customFormat="1" ht="35.25" customHeight="1" x14ac:dyDescent="0.2">
      <c r="A23" s="20" t="str">
        <f>Registro!A23</f>
        <v xml:space="preserve">REVISION Y RECEPCION  DEL TRABAJO FINAL </v>
      </c>
      <c r="B23" s="20"/>
      <c r="C23" s="40"/>
      <c r="D23" s="40"/>
      <c r="E23" s="40"/>
      <c r="F23" s="20"/>
      <c r="G23" s="20"/>
      <c r="H23" s="10"/>
    </row>
    <row r="24" spans="1:8" s="6" customFormat="1" ht="35.25" customHeight="1" x14ac:dyDescent="0.2">
      <c r="A24" s="20">
        <f>Registro!A24</f>
        <v>0</v>
      </c>
      <c r="B24" s="20"/>
      <c r="C24" s="40"/>
      <c r="D24" s="40"/>
      <c r="E24" s="40"/>
      <c r="F24" s="20"/>
      <c r="G24" s="20"/>
      <c r="H24" s="10"/>
    </row>
    <row r="25" spans="1:8" s="6" customFormat="1" x14ac:dyDescent="0.2">
      <c r="A25" s="45">
        <f>Registro!A25</f>
        <v>0</v>
      </c>
      <c r="B25" s="45"/>
      <c r="C25" s="40">
        <f>Registro!G25</f>
        <v>0</v>
      </c>
      <c r="D25" s="40"/>
      <c r="E25" s="40"/>
      <c r="F25" s="45"/>
      <c r="G25" s="45"/>
      <c r="H25" s="10"/>
    </row>
    <row r="26" spans="1:8" s="6" customFormat="1" x14ac:dyDescent="0.2">
      <c r="A26" s="45">
        <f>Registro!A26</f>
        <v>0</v>
      </c>
      <c r="B26" s="45"/>
      <c r="C26" s="40">
        <f>Registro!G26</f>
        <v>0</v>
      </c>
      <c r="D26" s="40"/>
      <c r="E26" s="40"/>
      <c r="F26" s="45"/>
      <c r="G26" s="45"/>
      <c r="H26" s="10"/>
    </row>
    <row r="27" spans="1:8" s="6" customFormat="1" x14ac:dyDescent="0.2">
      <c r="A27" s="45">
        <f>Registro!A27</f>
        <v>0</v>
      </c>
      <c r="B27" s="45"/>
      <c r="C27" s="40">
        <f>Registro!G27</f>
        <v>0</v>
      </c>
      <c r="D27" s="40"/>
      <c r="E27" s="40"/>
      <c r="F27" s="45"/>
      <c r="G27" s="45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LC.MANUEL DE JESUS CANO BUSTAMANTE</v>
      </c>
      <c r="D32" s="22"/>
      <c r="E32" s="22"/>
      <c r="G32" s="22" t="str">
        <f>Registro!F33</f>
        <v>MCJYS. OFELIA ENRIQUEZ ORDAZ</v>
      </c>
      <c r="H32" s="22"/>
    </row>
    <row r="33" spans="1:8" ht="28.5" customHeight="1" x14ac:dyDescent="0.2">
      <c r="A33" s="9" t="str">
        <f>B8</f>
        <v>CPA. ALVARO RAMOS VILLEGAS</v>
      </c>
      <c r="C33" s="46" t="s">
        <v>16</v>
      </c>
      <c r="D33" s="46"/>
      <c r="E33" s="46"/>
      <c r="G33" s="14" t="s">
        <v>14</v>
      </c>
      <c r="H33" s="14"/>
    </row>
    <row r="35" spans="1:8" ht="24.75" customHeight="1" x14ac:dyDescent="0.2">
      <c r="A35" s="16" t="s">
        <v>20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C22:E22"/>
    <mergeCell ref="A21:B21"/>
    <mergeCell ref="C21:E21"/>
    <mergeCell ref="F21:G21"/>
    <mergeCell ref="A22:B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12" zoomScaleNormal="100" zoomScaleSheetLayoutView="100" workbookViewId="0">
      <selection activeCell="C21" sqref="C21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tr">
        <f>Registro!D6</f>
        <v>EN LICENCIATURA EN ADMINISTRACION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SEPT./2023 - ENERO/2024</v>
      </c>
      <c r="H9" s="21"/>
    </row>
    <row r="11" spans="1:8" x14ac:dyDescent="0.2">
      <c r="A11" s="4" t="s">
        <v>4</v>
      </c>
      <c r="B11" s="22" t="s">
        <v>27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5" t="str">
        <f>Registro!A21</f>
        <v>FORMATOS DE EVALUACION DE RESIDENCIA PROFESIONAL</v>
      </c>
      <c r="B21" s="45"/>
      <c r="C21" s="40"/>
      <c r="D21" s="40"/>
      <c r="E21" s="40"/>
      <c r="F21" s="45" t="s">
        <v>24</v>
      </c>
      <c r="G21" s="45"/>
      <c r="H21" s="10">
        <v>1</v>
      </c>
    </row>
    <row r="22" spans="1:8" s="6" customFormat="1" x14ac:dyDescent="0.2">
      <c r="A22" s="45" t="str">
        <f>Registro!A22</f>
        <v xml:space="preserve">REVISIONES DE AVANCES DE LOS PROYECTOS </v>
      </c>
      <c r="B22" s="45"/>
      <c r="C22" s="40"/>
      <c r="D22" s="40"/>
      <c r="E22" s="40"/>
      <c r="F22" s="45" t="s">
        <v>25</v>
      </c>
      <c r="G22" s="45"/>
      <c r="H22" s="10">
        <v>1</v>
      </c>
    </row>
    <row r="23" spans="1:8" s="6" customFormat="1" x14ac:dyDescent="0.2">
      <c r="A23" s="45" t="str">
        <f>Registro!A23</f>
        <v xml:space="preserve">REVISION Y RECEPCION  DEL TRABAJO FINAL </v>
      </c>
      <c r="B23" s="45"/>
      <c r="C23" s="40"/>
      <c r="D23" s="40"/>
      <c r="E23" s="40"/>
      <c r="F23" s="20" t="s">
        <v>26</v>
      </c>
      <c r="G23" s="20"/>
      <c r="H23" s="10">
        <v>1</v>
      </c>
    </row>
    <row r="24" spans="1:8" s="6" customFormat="1" x14ac:dyDescent="0.2">
      <c r="A24" s="45">
        <f>Registro!A24</f>
        <v>0</v>
      </c>
      <c r="B24" s="45"/>
      <c r="C24" s="40">
        <f>Registro!G24</f>
        <v>0</v>
      </c>
      <c r="D24" s="40"/>
      <c r="E24" s="40"/>
      <c r="F24" s="20"/>
      <c r="G24" s="20"/>
      <c r="H24" s="10"/>
    </row>
    <row r="25" spans="1:8" s="6" customFormat="1" x14ac:dyDescent="0.2">
      <c r="A25" s="45">
        <f>Registro!A25</f>
        <v>0</v>
      </c>
      <c r="B25" s="45"/>
      <c r="C25" s="40">
        <f>Registro!G25</f>
        <v>0</v>
      </c>
      <c r="D25" s="40"/>
      <c r="E25" s="40"/>
      <c r="F25" s="45"/>
      <c r="G25" s="45"/>
      <c r="H25" s="10"/>
    </row>
    <row r="26" spans="1:8" s="6" customFormat="1" x14ac:dyDescent="0.2">
      <c r="A26" s="45">
        <f>Registro!A26</f>
        <v>0</v>
      </c>
      <c r="B26" s="45"/>
      <c r="C26" s="40">
        <f>Registro!G26</f>
        <v>0</v>
      </c>
      <c r="D26" s="40"/>
      <c r="E26" s="40"/>
      <c r="F26" s="45"/>
      <c r="G26" s="45"/>
      <c r="H26" s="10"/>
    </row>
    <row r="27" spans="1:8" s="6" customFormat="1" x14ac:dyDescent="0.2">
      <c r="A27" s="45">
        <f>Registro!A27</f>
        <v>0</v>
      </c>
      <c r="B27" s="45"/>
      <c r="C27" s="40">
        <f>Registro!G27</f>
        <v>0</v>
      </c>
      <c r="D27" s="40"/>
      <c r="E27" s="40"/>
      <c r="F27" s="45"/>
      <c r="G27" s="45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LC.MANUEL DE JESUS CANO BUSTAMANTE</v>
      </c>
      <c r="D32" s="22"/>
      <c r="E32" s="22"/>
      <c r="G32" s="22" t="str">
        <f>Registro!F33</f>
        <v>MCJYS. OFELIA ENRIQUEZ ORDAZ</v>
      </c>
      <c r="H32" s="22"/>
    </row>
    <row r="33" spans="1:8" ht="28.5" customHeight="1" x14ac:dyDescent="0.2">
      <c r="A33" s="9" t="str">
        <f>B8</f>
        <v>CPA. ALVARO RAMOS VILLEGAS</v>
      </c>
      <c r="C33" s="46" t="s">
        <v>16</v>
      </c>
      <c r="D33" s="46"/>
      <c r="E33" s="46"/>
      <c r="G33" s="14" t="s">
        <v>14</v>
      </c>
      <c r="H33" s="14"/>
    </row>
    <row r="35" spans="1:8" ht="24.75" customHeight="1" x14ac:dyDescent="0.2">
      <c r="A35" s="16" t="s">
        <v>20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2023-11-17T16:24:59Z</dcterms:modified>
</cp:coreProperties>
</file>