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bookViews>
    <workbookView xWindow="0" yWindow="0" windowWidth="20460" windowHeight="873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8" l="1"/>
  <c r="H28" i="8"/>
  <c r="F22" i="8"/>
  <c r="F23" i="8"/>
  <c r="F24" i="8"/>
  <c r="F25" i="8"/>
  <c r="F26" i="8"/>
  <c r="F27" i="8"/>
  <c r="F21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<sst xmlns="http://schemas.openxmlformats.org/spreadsheetml/2006/main" count="110" uniqueCount="46">
  <si>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</si>
  <si>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</si>
  <si>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</si>
  <si>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</si>
  <si>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</si>
  <si>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</si>
  <si>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</si>
  <si>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</si>
  <si>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</si>
  <si>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</si>
  <si>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</si>
  <si>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</si>
  <si>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</si>
  <si>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</si>
  <si>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</si>
  <si>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</si>
  <si>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</si>
  <si>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</si>
  <si>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</si>
  <si>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</si>
  <si>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</si>
  <si>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</si>
  <si>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</si>
  <si>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</si>
  <si>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</si>
  <si>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</si>
  <si>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</si>
  <si>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</si>
  <si>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TUTORÍA Y DIRECCIÓN INDIVIDUALIZADA (ASESORÍA DE RESIDENCIAS)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</si>
  <si>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</si>
  <si>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</si>
  <si>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Revisión y correcciones de avances de Informe Técnico</t>
  </si>
  <si>
    <t>Realiza la 1a evaluación del residente</t>
  </si>
  <si>
    <t>Realiza la 2a evaluación del residente</t>
  </si>
  <si>
    <t>Realiza la 3a evaluación final del residente</t>
  </si>
  <si>
    <t>Avance Documental</t>
  </si>
  <si>
    <t>Formato de evaluación firmado</t>
  </si>
  <si>
    <t>Revisión y aprobación de Informe Técnico</t>
  </si>
  <si>
    <t>Informe final de residencia</t>
  </si>
  <si>
    <t>Asesoría, acompañamiento y supervisión en campo/laboratorio de actividades de la estudiante</t>
  </si>
  <si>
    <t>MCJyS OFELIA ENRÍQUEZ ORDAZ</t>
  </si>
  <si>
    <t>Evaluación</t>
  </si>
  <si>
    <t>2 Estudiantes con proceso de residencia concluido. 
2 Informes técnicos final entregado
2 Evaluaciones parciales y una final del residente</t>
  </si>
  <si>
    <t>Foto de campo</t>
  </si>
  <si>
    <t>04/09/23-05/01/2024</t>
  </si>
  <si>
    <t>Septiembre 23-  Enero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</si>
</sst>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333271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4" t="s">
        <v>20</v>
      </c>
      <c r="C1" s="34"/>
      <c r="D1" s="34"/>
      <c r="E1" s="34"/>
      <c r="F1" s="34"/>
      <c r="G1" s="34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45</v>
      </c>
      <c r="G9" s="24"/>
    </row>
    <row r="11" spans="1:7" ht="26.25" customHeight="1" x14ac:dyDescent="0.2">
      <c r="A11" s="4" t="s">
        <v>4</v>
      </c>
      <c r="B11" s="39" t="s">
        <v>28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39" customHeight="1" x14ac:dyDescent="0.2">
      <c r="A14" s="40" t="s">
        <v>29</v>
      </c>
      <c r="B14" s="40"/>
      <c r="C14" s="40"/>
      <c r="D14" s="40"/>
      <c r="E14" s="40"/>
      <c r="F14" s="40"/>
      <c r="G14" s="4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48" customHeight="1" x14ac:dyDescent="0.2">
      <c r="A17" s="22" t="s">
        <v>42</v>
      </c>
      <c r="B17" s="23"/>
      <c r="C17" s="23"/>
      <c r="D17" s="23"/>
      <c r="E17" s="23"/>
      <c r="F17" s="23"/>
      <c r="G17" s="23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1" t="s">
        <v>30</v>
      </c>
      <c r="B21" s="32"/>
      <c r="C21" s="32"/>
      <c r="D21" s="32"/>
      <c r="E21" s="32"/>
      <c r="F21" s="33"/>
      <c r="G21" s="12" t="s">
        <v>44</v>
      </c>
      <c r="J21" s="17"/>
      <c r="K21" s="17"/>
      <c r="L21" s="17"/>
      <c r="M21" s="17"/>
      <c r="N21" s="17"/>
      <c r="O21" s="17"/>
    </row>
    <row r="22" spans="1:15" s="6" customFormat="1" x14ac:dyDescent="0.2">
      <c r="A22" s="31" t="s">
        <v>39</v>
      </c>
      <c r="B22" s="32"/>
      <c r="C22" s="32"/>
      <c r="D22" s="32"/>
      <c r="E22" s="32"/>
      <c r="F22" s="33"/>
      <c r="G22" s="12" t="s">
        <v>44</v>
      </c>
      <c r="J22" s="17"/>
      <c r="K22" s="17"/>
      <c r="L22" s="17"/>
      <c r="M22" s="17"/>
      <c r="N22" s="17"/>
      <c r="O22" s="17"/>
    </row>
    <row r="23" spans="1:15" s="6" customFormat="1" x14ac:dyDescent="0.2">
      <c r="A23" s="31" t="s">
        <v>31</v>
      </c>
      <c r="B23" s="32"/>
      <c r="C23" s="32"/>
      <c r="D23" s="32"/>
      <c r="E23" s="32"/>
      <c r="F23" s="33"/>
      <c r="G23" s="12" t="s">
        <v>44</v>
      </c>
      <c r="J23" s="17"/>
      <c r="K23" s="17"/>
      <c r="L23" s="17"/>
      <c r="M23" s="17"/>
      <c r="N23" s="17"/>
      <c r="O23" s="17"/>
    </row>
    <row r="24" spans="1:15" s="6" customFormat="1" x14ac:dyDescent="0.2">
      <c r="A24" s="31" t="s">
        <v>32</v>
      </c>
      <c r="B24" s="32"/>
      <c r="C24" s="32"/>
      <c r="D24" s="32"/>
      <c r="E24" s="32"/>
      <c r="F24" s="33"/>
      <c r="G24" s="12" t="s">
        <v>44</v>
      </c>
    </row>
    <row r="25" spans="1:15" s="6" customFormat="1" x14ac:dyDescent="0.2">
      <c r="A25" s="31" t="s">
        <v>33</v>
      </c>
      <c r="B25" s="32"/>
      <c r="C25" s="32"/>
      <c r="D25" s="32"/>
      <c r="E25" s="32"/>
      <c r="F25" s="33"/>
      <c r="G25" s="12" t="s">
        <v>44</v>
      </c>
    </row>
    <row r="26" spans="1:15" s="6" customFormat="1" x14ac:dyDescent="0.2">
      <c r="A26" s="31" t="s">
        <v>34</v>
      </c>
      <c r="B26" s="32"/>
      <c r="C26" s="32"/>
      <c r="D26" s="32"/>
      <c r="E26" s="32"/>
      <c r="F26" s="33"/>
      <c r="G26" s="12" t="s">
        <v>44</v>
      </c>
    </row>
    <row r="27" spans="1:15" s="6" customFormat="1" x14ac:dyDescent="0.2">
      <c r="A27" s="31" t="s">
        <v>37</v>
      </c>
      <c r="B27" s="32"/>
      <c r="C27" s="32"/>
      <c r="D27" s="32"/>
      <c r="E27" s="32"/>
      <c r="F27" s="33"/>
      <c r="G27" s="12" t="s">
        <v>44</v>
      </c>
    </row>
    <row r="28" spans="1:15" s="6" customFormat="1" x14ac:dyDescent="0.2">
      <c r="A28" s="35"/>
      <c r="B28" s="36"/>
      <c r="C28" s="36"/>
      <c r="D28" s="36"/>
      <c r="E28" s="36"/>
      <c r="F28" s="37"/>
      <c r="G28" s="12"/>
    </row>
    <row r="29" spans="1:15" s="6" customFormat="1" x14ac:dyDescent="0.2">
      <c r="A29" s="35"/>
      <c r="B29" s="36"/>
      <c r="C29" s="36"/>
      <c r="D29" s="36"/>
      <c r="E29" s="36"/>
      <c r="F29" s="37"/>
      <c r="G29" s="12"/>
    </row>
    <row r="30" spans="1:15" s="6" customFormat="1" x14ac:dyDescent="0.2">
      <c r="A30" s="35"/>
      <c r="B30" s="36"/>
      <c r="C30" s="36"/>
      <c r="D30" s="36"/>
      <c r="E30" s="36"/>
      <c r="F30" s="37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5" t="s">
        <v>27</v>
      </c>
      <c r="D36" s="25"/>
      <c r="E36"/>
      <c r="F36" s="25" t="s">
        <v>40</v>
      </c>
      <c r="G36" s="25"/>
    </row>
    <row r="37" spans="1:7" ht="28.5" customHeight="1" x14ac:dyDescent="0.2">
      <c r="A37" s="10" t="s">
        <v>15</v>
      </c>
      <c r="C37" s="26" t="s">
        <v>26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9"/>
      <c r="F9" s="4" t="s">
        <v>11</v>
      </c>
      <c r="G9" s="24" t="str">
        <f>Registro!F9</f>
        <v>Septiembre 23-  Enero 24</v>
      </c>
      <c r="H9" s="24"/>
    </row>
    <row r="11" spans="1:8" x14ac:dyDescent="0.2">
      <c r="A11" s="4" t="s">
        <v>4</v>
      </c>
      <c r="B11" s="38" t="str">
        <f>Registro!B11</f>
        <v>TUTORÍA Y DIRECCIÓN INDIVIDUALIZADA (ASESORÍA DE RESIDENCIAS)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Asesorar y apoyar a los residentes para que adquiera la mayor experiencia y formación trabajando en un proyecto específico dentro del área de su carrera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>2 Estudiantes con proceso de residencia concluido. 
2 Informes técnicos final entregado
2 Evaluaciones parciales y una final del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ht="29.25" customHeight="1" x14ac:dyDescent="0.2">
      <c r="A21" s="22" t="str">
        <f>Registro!A21</f>
        <v>Reuniones semanales de asesoría y seguimiento</v>
      </c>
      <c r="B21" s="22"/>
      <c r="C21" s="45" t="str">
        <f>Registro!G21</f>
        <v>04/09/23-05/01/2024</v>
      </c>
      <c r="D21" s="45"/>
      <c r="E21" s="45"/>
      <c r="F21" s="23" t="s">
        <v>35</v>
      </c>
      <c r="G21" s="23"/>
      <c r="H21" s="11">
        <v>0.33</v>
      </c>
    </row>
    <row r="22" spans="1:8" s="6" customFormat="1" ht="34.5" customHeight="1" x14ac:dyDescent="0.2">
      <c r="A22" s="22" t="str">
        <f>Registro!A22</f>
        <v>Asesoría, acompañamiento y supervisión en campo/laboratorio de actividades de la estudiante</v>
      </c>
      <c r="B22" s="22"/>
      <c r="C22" s="45" t="str">
        <f>Registro!G22</f>
        <v>04/09/23-05/01/2024</v>
      </c>
      <c r="D22" s="45"/>
      <c r="E22" s="45"/>
      <c r="F22" s="22" t="s">
        <v>43</v>
      </c>
      <c r="G22" s="22"/>
      <c r="H22" s="11">
        <v>0.25</v>
      </c>
    </row>
    <row r="23" spans="1:8" s="6" customFormat="1" ht="32.25" customHeight="1" x14ac:dyDescent="0.2">
      <c r="A23" s="22" t="str">
        <f>Registro!A23</f>
        <v>Revisión y correcciones de avances de Informe Técnico</v>
      </c>
      <c r="B23" s="22"/>
      <c r="C23" s="45" t="str">
        <f>Registro!G23</f>
        <v>04/09/23-05/01/2024</v>
      </c>
      <c r="D23" s="45"/>
      <c r="E23" s="45"/>
      <c r="F23" s="23" t="s">
        <v>35</v>
      </c>
      <c r="G23" s="23"/>
      <c r="H23" s="11">
        <v>0</v>
      </c>
    </row>
    <row r="24" spans="1:8" s="6" customFormat="1" ht="24.75" customHeight="1" x14ac:dyDescent="0.2">
      <c r="A24" s="23" t="str">
        <f>Registro!A24</f>
        <v>Realiza la 1a evaluación del residente</v>
      </c>
      <c r="B24" s="23"/>
      <c r="C24" s="45" t="str">
        <f>Registro!G24</f>
        <v>04/09/23-05/01/2024</v>
      </c>
      <c r="D24" s="45"/>
      <c r="E24" s="45"/>
      <c r="F24" s="22" t="s">
        <v>36</v>
      </c>
      <c r="G24" s="22"/>
      <c r="H24" s="11">
        <v>0.33</v>
      </c>
    </row>
    <row r="25" spans="1:8" s="6" customFormat="1" ht="25.5" customHeight="1" x14ac:dyDescent="0.2">
      <c r="A25" s="23" t="str">
        <f>Registro!A25</f>
        <v>Realiza la 2a evaluación del residente</v>
      </c>
      <c r="B25" s="23"/>
      <c r="C25" s="45" t="str">
        <f>Registro!G25</f>
        <v>04/09/23-05/01/2024</v>
      </c>
      <c r="D25" s="45"/>
      <c r="E25" s="45"/>
      <c r="F25" s="22" t="s">
        <v>36</v>
      </c>
      <c r="G25" s="22"/>
      <c r="H25" s="11">
        <v>0</v>
      </c>
    </row>
    <row r="26" spans="1:8" s="6" customFormat="1" x14ac:dyDescent="0.2">
      <c r="A26" s="23" t="str">
        <f>Registro!A26</f>
        <v>Realiza la 3a evaluación final del residente</v>
      </c>
      <c r="B26" s="23"/>
      <c r="C26" s="45" t="str">
        <f>Registro!G26</f>
        <v>04/09/23-05/01/2024</v>
      </c>
      <c r="D26" s="45"/>
      <c r="E26" s="45"/>
      <c r="F26" s="22" t="s">
        <v>36</v>
      </c>
      <c r="G26" s="22"/>
      <c r="H26" s="11">
        <v>0</v>
      </c>
    </row>
    <row r="27" spans="1:8" s="6" customFormat="1" ht="24.75" customHeight="1" x14ac:dyDescent="0.2">
      <c r="A27" s="23" t="str">
        <f>Registro!A27</f>
        <v>Revisión y aprobación de Informe Técnico</v>
      </c>
      <c r="B27" s="23"/>
      <c r="C27" s="45" t="str">
        <f>Registro!G27</f>
        <v>04/09/23-05/01/2024</v>
      </c>
      <c r="D27" s="45"/>
      <c r="E27" s="45"/>
      <c r="F27" s="22" t="s">
        <v>38</v>
      </c>
      <c r="G27" s="22"/>
      <c r="H27" s="11">
        <v>0</v>
      </c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8" t="s">
        <v>25</v>
      </c>
      <c r="D36" s="48"/>
      <c r="E36" s="48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6.85546875" style="1" customWidth="1"/>
    <col min="8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9"/>
      <c r="F9" s="4" t="s">
        <v>11</v>
      </c>
      <c r="G9" s="24" t="str">
        <f>Registro!F9</f>
        <v>Septiembre 23-  Enero 24</v>
      </c>
      <c r="H9" s="24"/>
    </row>
    <row r="11" spans="1:8" x14ac:dyDescent="0.2">
      <c r="A11" s="4" t="s">
        <v>4</v>
      </c>
      <c r="B11" s="38" t="str">
        <f>Registro!B11</f>
        <v>TUTORÍA Y DIRECCIÓN INDIVIDUALIZADA (ASESORÍA DE RESIDENCIAS)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Asesorar y apoyar a los residentes para que adquiera la mayor experiencia y formación trabajando en un proyecto específico dentro del área de su carrera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2 Estudiantes con proceso de residencia concluido. 
2 Informes técnicos final entregado
2 Evaluaciones parciales y una final del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ht="27" customHeight="1" x14ac:dyDescent="0.2">
      <c r="A21" s="40" t="str">
        <f>Registro!A21</f>
        <v>Reuniones semanales de asesoría y seguimiento</v>
      </c>
      <c r="B21" s="40"/>
      <c r="C21" s="45" t="str">
        <f>Registro!G21</f>
        <v>04/09/23-05/01/2024</v>
      </c>
      <c r="D21" s="45"/>
      <c r="E21" s="45"/>
      <c r="F21" s="49" t="str">
        <f>'Reporte 1'!F21:G21</f>
        <v>Avance Documental</v>
      </c>
      <c r="G21" s="23"/>
      <c r="H21" s="11">
        <v>0.66</v>
      </c>
    </row>
    <row r="22" spans="1:8" s="6" customFormat="1" ht="38.25" customHeight="1" x14ac:dyDescent="0.2">
      <c r="A22" s="40" t="str">
        <f>Registro!A22</f>
        <v>Asesoría, acompañamiento y supervisión en campo/laboratorio de actividades de la estudiante</v>
      </c>
      <c r="B22" s="40"/>
      <c r="C22" s="45" t="str">
        <f>Registro!G22</f>
        <v>04/09/23-05/01/2024</v>
      </c>
      <c r="D22" s="45"/>
      <c r="E22" s="45"/>
      <c r="F22" s="49" t="str">
        <f>'Reporte 1'!F22:G22</f>
        <v>Foto de campo</v>
      </c>
      <c r="G22" s="23"/>
      <c r="H22" s="11">
        <v>0.66</v>
      </c>
    </row>
    <row r="23" spans="1:8" s="6" customFormat="1" ht="26.25" customHeight="1" x14ac:dyDescent="0.2">
      <c r="A23" s="40" t="str">
        <f>Registro!A23</f>
        <v>Revisión y correcciones de avances de Informe Técnico</v>
      </c>
      <c r="B23" s="40"/>
      <c r="C23" s="45" t="str">
        <f>Registro!G23</f>
        <v>04/09/23-05/01/2024</v>
      </c>
      <c r="D23" s="45"/>
      <c r="E23" s="45"/>
      <c r="F23" s="49" t="str">
        <f>'Reporte 1'!F23:G23</f>
        <v>Avance Documental</v>
      </c>
      <c r="G23" s="23"/>
      <c r="H23" s="11">
        <v>0.66</v>
      </c>
    </row>
    <row r="24" spans="1:8" s="6" customFormat="1" x14ac:dyDescent="0.2">
      <c r="A24" s="50" t="str">
        <f>Registro!A24</f>
        <v>Realiza la 1a evaluación del residente</v>
      </c>
      <c r="B24" s="50"/>
      <c r="C24" s="45" t="str">
        <f>Registro!G24</f>
        <v>04/09/23-05/01/2024</v>
      </c>
      <c r="D24" s="45"/>
      <c r="E24" s="45"/>
      <c r="F24" s="49" t="str">
        <f>'Reporte 1'!F24:G24</f>
        <v>Formato de evaluación firmado</v>
      </c>
      <c r="G24" s="23"/>
      <c r="H24" s="11">
        <v>0.66</v>
      </c>
    </row>
    <row r="25" spans="1:8" s="6" customFormat="1" x14ac:dyDescent="0.2">
      <c r="A25" s="50" t="str">
        <f>Registro!A25</f>
        <v>Realiza la 2a evaluación del residente</v>
      </c>
      <c r="B25" s="50"/>
      <c r="C25" s="45" t="str">
        <f>Registro!G25</f>
        <v>04/09/23-05/01/2024</v>
      </c>
      <c r="D25" s="45"/>
      <c r="E25" s="45"/>
      <c r="F25" s="49" t="str">
        <f>'Reporte 1'!F25:G25</f>
        <v>Formato de evaluación firmado</v>
      </c>
      <c r="G25" s="23"/>
      <c r="H25" s="11">
        <v>0.66</v>
      </c>
    </row>
    <row r="26" spans="1:8" s="6" customFormat="1" x14ac:dyDescent="0.2">
      <c r="A26" s="50" t="str">
        <f>Registro!A26</f>
        <v>Realiza la 3a evaluación final del residente</v>
      </c>
      <c r="B26" s="50"/>
      <c r="C26" s="45" t="str">
        <f>Registro!G26</f>
        <v>04/09/23-05/01/2024</v>
      </c>
      <c r="D26" s="45"/>
      <c r="E26" s="45"/>
      <c r="F26" s="49" t="str">
        <f>'Reporte 1'!F26:G26</f>
        <v>Formato de evaluación firmado</v>
      </c>
      <c r="G26" s="23"/>
      <c r="H26" s="11">
        <v>0</v>
      </c>
    </row>
    <row r="27" spans="1:8" s="6" customFormat="1" x14ac:dyDescent="0.2">
      <c r="A27" s="50" t="str">
        <f>Registro!A27</f>
        <v>Revisión y aprobación de Informe Técnico</v>
      </c>
      <c r="B27" s="50"/>
      <c r="C27" s="45" t="str">
        <f>Registro!G27</f>
        <v>04/09/23-05/01/2024</v>
      </c>
      <c r="D27" s="45"/>
      <c r="E27" s="45"/>
      <c r="F27" s="49" t="str">
        <f>'Reporte 1'!F27:G27</f>
        <v>Informe final de residencia</v>
      </c>
      <c r="G27" s="23"/>
      <c r="H27" s="11">
        <v>0</v>
      </c>
    </row>
    <row r="28" spans="1:8" s="6" customFormat="1" x14ac:dyDescent="0.2">
      <c r="A28" s="50">
        <f>Registro!A28</f>
        <v>0</v>
      </c>
      <c r="B28" s="50"/>
      <c r="C28" s="45">
        <f>Registro!G28</f>
        <v>0</v>
      </c>
      <c r="D28" s="45"/>
      <c r="E28" s="45"/>
      <c r="F28" s="23"/>
      <c r="G28" s="23"/>
      <c r="H28" s="11">
        <f>'Reporte 1'!H28</f>
        <v>0</v>
      </c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8" t="s">
        <v>26</v>
      </c>
      <c r="D36" s="48"/>
      <c r="E36" s="48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L30" sqref="L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9"/>
      <c r="F9" s="4" t="s">
        <v>11</v>
      </c>
      <c r="G9" s="24" t="str">
        <f>Registro!F9</f>
        <v>Septiembre 23-  Enero 24</v>
      </c>
      <c r="H9" s="24"/>
    </row>
    <row r="11" spans="1:8" ht="26.25" customHeight="1" x14ac:dyDescent="0.2">
      <c r="A11" s="4" t="s">
        <v>4</v>
      </c>
      <c r="B11" s="25" t="str">
        <f>Registro!B11</f>
        <v>TUTORÍA Y DIRECCIÓN INDIVIDUALIZADA (ASESORÍA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Asesorar y apoyar a los residentes para que adquiera la mayor experiencia y formación trabajando en un proyecto específico dentro del área de su carrera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2 Estudiantes con proceso de residencia concluido. 
2 Informes técnicos final entregado
2 Evaluaciones parciales y una final del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4" t="s">
        <v>8</v>
      </c>
    </row>
    <row r="21" spans="1:8" s="6" customFormat="1" ht="27" customHeight="1" x14ac:dyDescent="0.2">
      <c r="A21" s="40" t="str">
        <f>Registro!A21</f>
        <v>Reuniones semanales de asesoría y seguimiento</v>
      </c>
      <c r="B21" s="40"/>
      <c r="C21" s="45" t="str">
        <f>Registro!G21</f>
        <v>04/09/23-05/01/2024</v>
      </c>
      <c r="D21" s="45"/>
      <c r="E21" s="45"/>
      <c r="F21" s="40" t="s">
        <v>38</v>
      </c>
      <c r="G21" s="40"/>
      <c r="H21" s="11">
        <v>1</v>
      </c>
    </row>
    <row r="22" spans="1:8" s="6" customFormat="1" ht="24.75" customHeight="1" x14ac:dyDescent="0.2">
      <c r="A22" s="40" t="str">
        <f>Registro!A22</f>
        <v>Asesoría, acompañamiento y supervisión en campo/laboratorio de actividades de la estudiante</v>
      </c>
      <c r="B22" s="40"/>
      <c r="C22" s="45" t="str">
        <f>Registro!G22</f>
        <v>04/09/23-05/01/2024</v>
      </c>
      <c r="D22" s="45"/>
      <c r="E22" s="45"/>
      <c r="F22" s="40" t="s">
        <v>38</v>
      </c>
      <c r="G22" s="40"/>
      <c r="H22" s="11">
        <v>1</v>
      </c>
    </row>
    <row r="23" spans="1:8" s="6" customFormat="1" ht="24.75" customHeight="1" x14ac:dyDescent="0.2">
      <c r="A23" s="40" t="str">
        <f>Registro!A23</f>
        <v>Revisión y correcciones de avances de Informe Técnico</v>
      </c>
      <c r="B23" s="40"/>
      <c r="C23" s="45" t="str">
        <f>Registro!G23</f>
        <v>04/09/23-05/01/2024</v>
      </c>
      <c r="D23" s="45"/>
      <c r="E23" s="45"/>
      <c r="F23" s="40" t="s">
        <v>38</v>
      </c>
      <c r="G23" s="40"/>
      <c r="H23" s="11">
        <v>1</v>
      </c>
    </row>
    <row r="24" spans="1:8" s="6" customFormat="1" x14ac:dyDescent="0.2">
      <c r="A24" s="50" t="str">
        <f>Registro!A24</f>
        <v>Realiza la 1a evaluación del residente</v>
      </c>
      <c r="B24" s="50"/>
      <c r="C24" s="45" t="str">
        <f>Registro!G24</f>
        <v>04/09/23-05/01/2024</v>
      </c>
      <c r="D24" s="45"/>
      <c r="E24" s="45"/>
      <c r="F24" s="50" t="s">
        <v>41</v>
      </c>
      <c r="G24" s="50"/>
      <c r="H24" s="11">
        <v>1</v>
      </c>
    </row>
    <row r="25" spans="1:8" s="6" customFormat="1" x14ac:dyDescent="0.2">
      <c r="A25" s="50" t="str">
        <f>Registro!A25</f>
        <v>Realiza la 2a evaluación del residente</v>
      </c>
      <c r="B25" s="50"/>
      <c r="C25" s="45" t="str">
        <f>Registro!G25</f>
        <v>04/09/23-05/01/2024</v>
      </c>
      <c r="D25" s="45"/>
      <c r="E25" s="45"/>
      <c r="F25" s="50" t="s">
        <v>41</v>
      </c>
      <c r="G25" s="50"/>
      <c r="H25" s="11">
        <v>1</v>
      </c>
    </row>
    <row r="26" spans="1:8" s="6" customFormat="1" x14ac:dyDescent="0.2">
      <c r="A26" s="50" t="str">
        <f>Registro!A26</f>
        <v>Realiza la 3a evaluación final del residente</v>
      </c>
      <c r="B26" s="50"/>
      <c r="C26" s="45" t="str">
        <f>Registro!G26</f>
        <v>04/09/23-05/01/2024</v>
      </c>
      <c r="D26" s="45"/>
      <c r="E26" s="45"/>
      <c r="F26" s="50" t="s">
        <v>41</v>
      </c>
      <c r="G26" s="50"/>
      <c r="H26" s="11">
        <v>1</v>
      </c>
    </row>
    <row r="27" spans="1:8" s="6" customFormat="1" ht="26.25" customHeight="1" x14ac:dyDescent="0.2">
      <c r="A27" s="50" t="str">
        <f>Registro!A27</f>
        <v>Revisión y aprobación de Informe Técnico</v>
      </c>
      <c r="B27" s="50"/>
      <c r="C27" s="45" t="str">
        <f>Registro!G27</f>
        <v>04/09/23-05/01/2024</v>
      </c>
      <c r="D27" s="45"/>
      <c r="E27" s="45"/>
      <c r="F27" s="40" t="s">
        <v>38</v>
      </c>
      <c r="G27" s="40"/>
      <c r="H27" s="11">
        <v>1</v>
      </c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8" t="s">
        <v>26</v>
      </c>
      <c r="D36" s="48"/>
      <c r="E36" s="48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2023-11-15T21:38:56Z</dcterms:modified>
</cp:coreProperties>
</file>