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BEEA87CB-3F68-486E-94C8-264349605BA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5" i="11" s="1"/>
  <c r="D6" i="11"/>
  <c r="G35" i="10"/>
  <c r="C35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C22" i="7"/>
  <c r="C25" i="7"/>
  <c r="A25" i="7"/>
  <c r="C23" i="7"/>
  <c r="C24" i="7"/>
  <c r="A23" i="7"/>
  <c r="A24" i="7"/>
  <c r="A22" i="7"/>
  <c r="B11" i="7"/>
  <c r="A14" i="7" l="1"/>
  <c r="C21" i="7"/>
  <c r="A37" i="1" l="1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C903CEAB-AE8F-4142-8A54-D1314A00E1E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64758600-B000-4A50-B890-861BD860D71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<sst xmlns="http://schemas.openxmlformats.org/spreadsheetml/2006/main" count="110" uniqueCount="42">
  <si>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</si>
  <si>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</si>
  <si>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</si>
  <si>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</si>
  <si>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</si>
  <si>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</si>
  <si>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</si>
  <si>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</si>
  <si>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</si>
  <si>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</si>
  <si>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</si>
  <si>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</si>
  <si>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</si>
  <si>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</si>
  <si>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</si>
  <si>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</si>
  <si>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</si>
  <si>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</si>
  <si>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</si>
  <si>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</si>
  <si>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</si>
  <si>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</si>
  <si>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</si>
  <si>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</si>
  <si>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</si>
  <si>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</si>
  <si>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</si>
  <si>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</si>
  <si>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 xml:space="preserve">Realizar las funciones correspondientes al cargo de Secretario en representación de la Academia de Ingeniería Ambiental  </t>
  </si>
  <si>
    <t>Representar a la Academia en Actos y eventos</t>
  </si>
  <si>
    <t>Asistir y convocar conjuntamente con el Pte a las reuniones de la Academia en reuniones ordinarias mensuales</t>
  </si>
  <si>
    <t>Asistir y convocar conjuntamente con el Pte a las reuniones de la Academia en reuniones extraordinarias</t>
  </si>
  <si>
    <t>Elaborar y firmar las relatorías de las Actas de Academia</t>
  </si>
  <si>
    <t>fotografías, listas de asistencia, bitácoras/relatorías</t>
  </si>
  <si>
    <t>Actas eleboradas firmadas</t>
  </si>
  <si>
    <t>Seguimiento del Plan de Trabajo de la Academia con el Presidente de Academia</t>
  </si>
  <si>
    <t>Evidencias y nivel de cumplimiento del Plan de trabajo</t>
  </si>
  <si>
    <t>Convocatoria, listas de asistencia y fotografías</t>
  </si>
  <si>
    <t>04/09/23-31/01/2024</t>
  </si>
  <si>
    <t>GESTIÓN ACADÉMICA (SECRETARIO DE ACADEMIA)</t>
  </si>
  <si>
    <t>SEPTIEMBRE 2023-ENERO 2024</t>
  </si>
  <si>
    <t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</si>
</sst>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191699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F81173A-9BC4-4773-8A5E-484317C09D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505582-82B2-4540-954F-F9499ACB4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69082C-5D6C-45D2-96ED-EBF5DDE56B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96CF8D-C7A3-4963-99F4-C4EC19D38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8.109375" style="1" customWidth="1"/>
    <col min="7" max="7" width="18.21875" style="1" customWidth="1"/>
    <col min="8" max="16384" width="11.441406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x14ac:dyDescent="0.25">
      <c r="A3" s="31" t="s">
        <v>22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18" t="s">
        <v>23</v>
      </c>
      <c r="E6" s="18"/>
      <c r="F6" s="1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40</v>
      </c>
      <c r="G9" s="20"/>
    </row>
    <row r="11" spans="1:7" x14ac:dyDescent="0.25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5">
      <c r="A14" s="19" t="s">
        <v>28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45.75" customHeight="1" x14ac:dyDescent="0.25">
      <c r="A17" s="19" t="s">
        <v>41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30</v>
      </c>
      <c r="B21" s="28"/>
      <c r="C21" s="28"/>
      <c r="D21" s="28"/>
      <c r="E21" s="28"/>
      <c r="F21" s="29"/>
      <c r="G21" s="11" t="s">
        <v>38</v>
      </c>
    </row>
    <row r="22" spans="1:7" s="6" customFormat="1" x14ac:dyDescent="0.25">
      <c r="A22" s="27" t="s">
        <v>31</v>
      </c>
      <c r="B22" s="28"/>
      <c r="C22" s="28"/>
      <c r="D22" s="28"/>
      <c r="E22" s="28"/>
      <c r="F22" s="29"/>
      <c r="G22" s="11" t="s">
        <v>38</v>
      </c>
    </row>
    <row r="23" spans="1:7" s="6" customFormat="1" x14ac:dyDescent="0.25">
      <c r="A23" s="27" t="s">
        <v>32</v>
      </c>
      <c r="B23" s="28"/>
      <c r="C23" s="28"/>
      <c r="D23" s="28"/>
      <c r="E23" s="28"/>
      <c r="F23" s="29"/>
      <c r="G23" s="11" t="s">
        <v>38</v>
      </c>
    </row>
    <row r="24" spans="1:7" s="6" customFormat="1" x14ac:dyDescent="0.25">
      <c r="A24" s="27" t="s">
        <v>29</v>
      </c>
      <c r="B24" s="28"/>
      <c r="C24" s="28"/>
      <c r="D24" s="28"/>
      <c r="E24" s="28"/>
      <c r="F24" s="29"/>
      <c r="G24" s="11" t="s">
        <v>38</v>
      </c>
    </row>
    <row r="25" spans="1:7" s="6" customFormat="1" x14ac:dyDescent="0.25">
      <c r="A25" s="27" t="s">
        <v>35</v>
      </c>
      <c r="B25" s="28"/>
      <c r="C25" s="28"/>
      <c r="D25" s="28"/>
      <c r="E25" s="28"/>
      <c r="F25" s="29"/>
      <c r="G25" s="11" t="s">
        <v>38</v>
      </c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27"/>
      <c r="B31" s="28"/>
      <c r="C31" s="28"/>
      <c r="D31" s="28"/>
      <c r="E31" s="28"/>
      <c r="F31" s="2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6" t="s">
        <v>10</v>
      </c>
      <c r="B33" s="16"/>
      <c r="C33" s="16"/>
      <c r="D33" s="16"/>
      <c r="E33" s="16"/>
      <c r="F33" s="16"/>
      <c r="G33" s="16"/>
    </row>
    <row r="34" spans="1:7" s="6" customFormat="1" ht="57" customHeight="1" x14ac:dyDescent="0.25">
      <c r="A34" s="17"/>
      <c r="B34" s="17"/>
      <c r="C34" s="17"/>
      <c r="D34" s="17"/>
      <c r="E34" s="17"/>
      <c r="F34" s="17"/>
      <c r="G34" s="1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4" t="str">
        <f>B8</f>
        <v>MCIA FRANCISCO JOSÉ GÓMEZ MARÍN</v>
      </c>
      <c r="C37" s="21" t="s">
        <v>24</v>
      </c>
      <c r="D37" s="21"/>
      <c r="E37"/>
      <c r="F37" s="21" t="s">
        <v>27</v>
      </c>
      <c r="G37" s="21"/>
    </row>
    <row r="38" spans="1:7" ht="28.5" customHeight="1" x14ac:dyDescent="0.25">
      <c r="A38" s="9" t="s">
        <v>15</v>
      </c>
      <c r="C38" s="22" t="s">
        <v>25</v>
      </c>
      <c r="D38" s="22"/>
      <c r="F38" s="23" t="s">
        <v>14</v>
      </c>
      <c r="G38" s="23"/>
    </row>
    <row r="40" spans="1:7" x14ac:dyDescent="0.25">
      <c r="A40" s="15" t="s">
        <v>18</v>
      </c>
      <c r="B40" s="15"/>
      <c r="C40" s="15"/>
      <c r="D40" s="15"/>
      <c r="E40" s="15"/>
      <c r="F40" s="15"/>
      <c r="G40" s="15"/>
    </row>
  </sheetData>
  <mergeCells count="33">
    <mergeCell ref="A24:F24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31:F31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INGENIERÍA 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SEPTIEMBRE 2023-ENERO 2024</v>
      </c>
      <c r="H9" s="20"/>
    </row>
    <row r="11" spans="1:8" x14ac:dyDescent="0.25">
      <c r="A11" s="4" t="s">
        <v>4</v>
      </c>
      <c r="B11" s="21" t="str">
        <f>Registro!B11</f>
        <v>GESTIÓN ACADÉMICA (SECRETARIO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Realizar las funciones correspondientes al cargo de Secretario en representación de la Academia de Ingeniería Ambiental 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7.5" customHeight="1" x14ac:dyDescent="0.25">
      <c r="A21" s="35" t="str">
        <f>Registro!A21</f>
        <v>Asistir y convocar conjuntamente con el Pte a las reuniones de la Academia en reuniones ordinarias mensuales</v>
      </c>
      <c r="B21" s="35"/>
      <c r="C21" s="36" t="str">
        <f>Registro!G21</f>
        <v>04/09/23-31/01/2024</v>
      </c>
      <c r="D21" s="36"/>
      <c r="E21" s="36"/>
      <c r="F21" s="37" t="s">
        <v>37</v>
      </c>
      <c r="G21" s="37"/>
      <c r="H21" s="10">
        <v>0.33</v>
      </c>
    </row>
    <row r="22" spans="1:8" s="6" customFormat="1" ht="40.5" customHeight="1" x14ac:dyDescent="0.25">
      <c r="A22" s="35" t="str">
        <f>Registro!A22</f>
        <v>Asistir y convocar conjuntamente con el Pte a las reuniones de la Academia en reuniones extraordinarias</v>
      </c>
      <c r="B22" s="35"/>
      <c r="C22" s="36" t="str">
        <f>Registro!G22</f>
        <v>04/09/23-31/01/2024</v>
      </c>
      <c r="D22" s="36"/>
      <c r="E22" s="36"/>
      <c r="F22" s="37" t="s">
        <v>37</v>
      </c>
      <c r="G22" s="37"/>
      <c r="H22" s="10">
        <v>0.33</v>
      </c>
    </row>
    <row r="23" spans="1:8" s="6" customFormat="1" ht="27.75" customHeight="1" x14ac:dyDescent="0.25">
      <c r="A23" s="35" t="str">
        <f>Registro!A23</f>
        <v>Elaborar y firmar las relatorías de las Actas de Academia</v>
      </c>
      <c r="B23" s="35"/>
      <c r="C23" s="36" t="str">
        <f>Registro!G23</f>
        <v>04/09/23-31/01/2024</v>
      </c>
      <c r="D23" s="36"/>
      <c r="E23" s="36"/>
      <c r="F23" s="36" t="s">
        <v>34</v>
      </c>
      <c r="G23" s="37"/>
      <c r="H23" s="10">
        <v>0.33</v>
      </c>
    </row>
    <row r="24" spans="1:8" s="6" customFormat="1" ht="24" customHeight="1" x14ac:dyDescent="0.25">
      <c r="A24" s="35" t="str">
        <f>Registro!A24</f>
        <v>Representar a la Academia en Actos y eventos</v>
      </c>
      <c r="B24" s="35"/>
      <c r="C24" s="36" t="str">
        <f>Registro!G24</f>
        <v>04/09/23-31/01/2024</v>
      </c>
      <c r="D24" s="36"/>
      <c r="E24" s="36"/>
      <c r="F24" s="35" t="s">
        <v>33</v>
      </c>
      <c r="G24" s="35"/>
      <c r="H24" s="10">
        <v>0.33</v>
      </c>
    </row>
    <row r="25" spans="1:8" s="6" customFormat="1" ht="26.25" customHeight="1" x14ac:dyDescent="0.25">
      <c r="A25" s="35" t="str">
        <f>Registro!A25</f>
        <v>Seguimiento del Plan de Trabajo de la Academia con el Presidente de Academia</v>
      </c>
      <c r="B25" s="35"/>
      <c r="C25" s="36" t="str">
        <f>Registro!G25</f>
        <v>04/09/23-31/01/2024</v>
      </c>
      <c r="D25" s="36"/>
      <c r="E25" s="36"/>
      <c r="F25" s="35" t="s">
        <v>36</v>
      </c>
      <c r="G25" s="35"/>
      <c r="H25" s="10">
        <v>0.33</v>
      </c>
    </row>
    <row r="26" spans="1:8" s="6" customFormat="1" x14ac:dyDescent="0.25">
      <c r="A26" s="37"/>
      <c r="B26" s="37"/>
      <c r="C26" s="36"/>
      <c r="D26" s="36"/>
      <c r="E26" s="36"/>
      <c r="F26" s="37"/>
      <c r="G26" s="37"/>
      <c r="H26" s="10"/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Registro!C37</f>
        <v>MCIA JESSICA ALEJANDRA REYES LARIOS</v>
      </c>
      <c r="D35" s="21"/>
      <c r="E35" s="21"/>
      <c r="G35" s="21" t="str">
        <f>Registro!F37</f>
        <v>MCJyS OFELIA ENRÍQUEZ ORDAZ</v>
      </c>
      <c r="H35" s="21"/>
    </row>
    <row r="36" spans="1:8" ht="28.5" customHeight="1" x14ac:dyDescent="0.25">
      <c r="A36" s="9" t="s">
        <v>15</v>
      </c>
      <c r="C36" s="22" t="s">
        <v>25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88CF-3DB0-45DD-BB93-ABF13B5F42DD}">
  <sheetPr>
    <pageSetUpPr fitToPage="1"/>
  </sheetPr>
  <dimension ref="A1:H38"/>
  <sheetViews>
    <sheetView tabSelected="1" zoomScaleNormal="100" zoomScaleSheetLayoutView="100" workbookViewId="0">
      <selection activeCell="J22" sqref="J2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INGENIERÍA 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SEPTIEMBRE 2023-ENERO 2024</v>
      </c>
      <c r="H9" s="20"/>
    </row>
    <row r="11" spans="1:8" x14ac:dyDescent="0.25">
      <c r="A11" s="4" t="s">
        <v>4</v>
      </c>
      <c r="B11" s="21" t="str">
        <f>Registro!B11</f>
        <v>GESTIÓN ACADÉMICA (SECRETARIO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Realizar las funciones correspondientes al cargo de Secretario en representación de la Academia de Ingeniería Ambiental 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7.5" customHeight="1" x14ac:dyDescent="0.25">
      <c r="A21" s="35" t="str">
        <f>Registro!A21</f>
        <v>Asistir y convocar conjuntamente con el Pte a las reuniones de la Academia en reuniones ordinarias mensuales</v>
      </c>
      <c r="B21" s="35"/>
      <c r="C21" s="36" t="str">
        <f>Registro!G21</f>
        <v>04/09/23-31/01/2024</v>
      </c>
      <c r="D21" s="36"/>
      <c r="E21" s="36"/>
      <c r="F21" s="37" t="s">
        <v>37</v>
      </c>
      <c r="G21" s="37"/>
      <c r="H21" s="10">
        <v>0.66</v>
      </c>
    </row>
    <row r="22" spans="1:8" s="6" customFormat="1" ht="40.5" customHeight="1" x14ac:dyDescent="0.25">
      <c r="A22" s="35" t="str">
        <f>Registro!A22</f>
        <v>Asistir y convocar conjuntamente con el Pte a las reuniones de la Academia en reuniones extraordinarias</v>
      </c>
      <c r="B22" s="35"/>
      <c r="C22" s="36" t="str">
        <f>Registro!G22</f>
        <v>04/09/23-31/01/2024</v>
      </c>
      <c r="D22" s="36"/>
      <c r="E22" s="36"/>
      <c r="F22" s="37" t="s">
        <v>37</v>
      </c>
      <c r="G22" s="37"/>
      <c r="H22" s="10">
        <v>0.66</v>
      </c>
    </row>
    <row r="23" spans="1:8" s="6" customFormat="1" ht="27.75" customHeight="1" x14ac:dyDescent="0.25">
      <c r="A23" s="35" t="str">
        <f>Registro!A23</f>
        <v>Elaborar y firmar las relatorías de las Actas de Academia</v>
      </c>
      <c r="B23" s="35"/>
      <c r="C23" s="36" t="str">
        <f>Registro!G23</f>
        <v>04/09/23-31/01/2024</v>
      </c>
      <c r="D23" s="36"/>
      <c r="E23" s="36"/>
      <c r="F23" s="36" t="s">
        <v>34</v>
      </c>
      <c r="G23" s="37"/>
      <c r="H23" s="10">
        <v>0.66</v>
      </c>
    </row>
    <row r="24" spans="1:8" s="6" customFormat="1" ht="24" customHeight="1" x14ac:dyDescent="0.25">
      <c r="A24" s="35" t="str">
        <f>Registro!A24</f>
        <v>Representar a la Academia en Actos y eventos</v>
      </c>
      <c r="B24" s="35"/>
      <c r="C24" s="36" t="str">
        <f>Registro!G24</f>
        <v>04/09/23-31/01/2024</v>
      </c>
      <c r="D24" s="36"/>
      <c r="E24" s="36"/>
      <c r="F24" s="35" t="s">
        <v>33</v>
      </c>
      <c r="G24" s="35"/>
      <c r="H24" s="10">
        <v>0.66</v>
      </c>
    </row>
    <row r="25" spans="1:8" s="6" customFormat="1" ht="26.25" customHeight="1" x14ac:dyDescent="0.25">
      <c r="A25" s="35" t="str">
        <f>Registro!A25</f>
        <v>Seguimiento del Plan de Trabajo de la Academia con el Presidente de Academia</v>
      </c>
      <c r="B25" s="35"/>
      <c r="C25" s="36" t="str">
        <f>Registro!G25</f>
        <v>04/09/23-31/01/2024</v>
      </c>
      <c r="D25" s="36"/>
      <c r="E25" s="36"/>
      <c r="F25" s="35" t="s">
        <v>36</v>
      </c>
      <c r="G25" s="35"/>
      <c r="H25" s="10">
        <v>0.66</v>
      </c>
    </row>
    <row r="26" spans="1:8" s="6" customFormat="1" x14ac:dyDescent="0.25">
      <c r="A26" s="37"/>
      <c r="B26" s="37"/>
      <c r="C26" s="36"/>
      <c r="D26" s="36"/>
      <c r="E26" s="36"/>
      <c r="F26" s="37"/>
      <c r="G26" s="37"/>
      <c r="H26" s="10"/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Registro!C37</f>
        <v>MCIA JESSICA ALEJANDRA REYES LARIOS</v>
      </c>
      <c r="D35" s="21"/>
      <c r="E35" s="21"/>
      <c r="G35" s="21" t="str">
        <f>Registro!F37</f>
        <v>MCJyS OFELIA ENRÍQUEZ ORDAZ</v>
      </c>
      <c r="H35" s="21"/>
    </row>
    <row r="36" spans="1:8" ht="28.5" customHeight="1" x14ac:dyDescent="0.25">
      <c r="A36" s="9" t="s">
        <v>15</v>
      </c>
      <c r="C36" s="22" t="s">
        <v>25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5CED-FF79-4734-AC98-DBEC90BD6E71}">
  <sheetPr>
    <pageSetUpPr fitToPage="1"/>
  </sheetPr>
  <dimension ref="A1:H38"/>
  <sheetViews>
    <sheetView topLeftCell="A3" zoomScaleNormal="100" zoomScaleSheetLayoutView="100" workbookViewId="0">
      <selection activeCell="I24" sqref="I24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INGENIERÍA 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SEPTIEMBRE 2023-ENERO 2024</v>
      </c>
      <c r="H9" s="20"/>
    </row>
    <row r="11" spans="1:8" x14ac:dyDescent="0.25">
      <c r="A11" s="4" t="s">
        <v>4</v>
      </c>
      <c r="B11" s="21" t="str">
        <f>Registro!B11</f>
        <v>GESTIÓN ACADÉMICA (SECRETARIO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Realizar las funciones correspondientes al cargo de Secretario en representación de la Academia de Ingeniería Ambiental 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7.5" customHeight="1" x14ac:dyDescent="0.25">
      <c r="A21" s="35" t="str">
        <f>Registro!A21</f>
        <v>Asistir y convocar conjuntamente con el Pte a las reuniones de la Academia en reuniones ordinarias mensuales</v>
      </c>
      <c r="B21" s="35"/>
      <c r="C21" s="36" t="str">
        <f>Registro!G21</f>
        <v>04/09/23-31/01/2024</v>
      </c>
      <c r="D21" s="36"/>
      <c r="E21" s="36"/>
      <c r="F21" s="37" t="s">
        <v>37</v>
      </c>
      <c r="G21" s="37"/>
      <c r="H21" s="10">
        <v>1</v>
      </c>
    </row>
    <row r="22" spans="1:8" s="6" customFormat="1" ht="40.5" customHeight="1" x14ac:dyDescent="0.25">
      <c r="A22" s="35" t="str">
        <f>Registro!A22</f>
        <v>Asistir y convocar conjuntamente con el Pte a las reuniones de la Academia en reuniones extraordinarias</v>
      </c>
      <c r="B22" s="35"/>
      <c r="C22" s="36" t="str">
        <f>Registro!G22</f>
        <v>04/09/23-31/01/2024</v>
      </c>
      <c r="D22" s="36"/>
      <c r="E22" s="36"/>
      <c r="F22" s="37" t="s">
        <v>37</v>
      </c>
      <c r="G22" s="37"/>
      <c r="H22" s="10">
        <v>1</v>
      </c>
    </row>
    <row r="23" spans="1:8" s="6" customFormat="1" ht="27.75" customHeight="1" x14ac:dyDescent="0.25">
      <c r="A23" s="35" t="str">
        <f>Registro!A23</f>
        <v>Elaborar y firmar las relatorías de las Actas de Academia</v>
      </c>
      <c r="B23" s="35"/>
      <c r="C23" s="36" t="str">
        <f>Registro!G23</f>
        <v>04/09/23-31/01/2024</v>
      </c>
      <c r="D23" s="36"/>
      <c r="E23" s="36"/>
      <c r="F23" s="36" t="s">
        <v>34</v>
      </c>
      <c r="G23" s="37"/>
      <c r="H23" s="10">
        <v>1</v>
      </c>
    </row>
    <row r="24" spans="1:8" s="6" customFormat="1" ht="24" customHeight="1" x14ac:dyDescent="0.25">
      <c r="A24" s="35" t="str">
        <f>Registro!A24</f>
        <v>Representar a la Academia en Actos y eventos</v>
      </c>
      <c r="B24" s="35"/>
      <c r="C24" s="36" t="str">
        <f>Registro!G24</f>
        <v>04/09/23-31/01/2024</v>
      </c>
      <c r="D24" s="36"/>
      <c r="E24" s="36"/>
      <c r="F24" s="35" t="s">
        <v>33</v>
      </c>
      <c r="G24" s="35"/>
      <c r="H24" s="10">
        <v>1</v>
      </c>
    </row>
    <row r="25" spans="1:8" s="6" customFormat="1" ht="26.25" customHeight="1" x14ac:dyDescent="0.25">
      <c r="A25" s="35" t="str">
        <f>Registro!A25</f>
        <v>Seguimiento del Plan de Trabajo de la Academia con el Presidente de Academia</v>
      </c>
      <c r="B25" s="35"/>
      <c r="C25" s="36" t="str">
        <f>Registro!G25</f>
        <v>04/09/23-31/01/2024</v>
      </c>
      <c r="D25" s="36"/>
      <c r="E25" s="36"/>
      <c r="F25" s="35" t="s">
        <v>36</v>
      </c>
      <c r="G25" s="35"/>
      <c r="H25" s="10">
        <v>1</v>
      </c>
    </row>
    <row r="26" spans="1:8" s="6" customFormat="1" x14ac:dyDescent="0.25">
      <c r="A26" s="37"/>
      <c r="B26" s="37"/>
      <c r="C26" s="36"/>
      <c r="D26" s="36"/>
      <c r="E26" s="36"/>
      <c r="F26" s="37"/>
      <c r="G26" s="37"/>
      <c r="H26" s="10"/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Registro!C37</f>
        <v>MCIA JESSICA ALEJANDRA REYES LARIOS</v>
      </c>
      <c r="D35" s="21"/>
      <c r="E35" s="21"/>
      <c r="G35" s="21" t="str">
        <f>Registro!F37</f>
        <v>MCJyS OFELIA ENRÍQUEZ ORDAZ</v>
      </c>
      <c r="H35" s="21"/>
    </row>
    <row r="36" spans="1:8" ht="28.5" customHeight="1" x14ac:dyDescent="0.25">
      <c r="A36" s="9" t="s">
        <v>15</v>
      </c>
      <c r="C36" s="22" t="s">
        <v>25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2024-01-11T00:59:28Z</dcterms:modified>
</cp:coreProperties>
</file>