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8AEEDECD-3B29-4BEB-9681-B855F7FF40E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1" l="1"/>
  <c r="B33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A34" i="11"/>
  <c r="D6" i="11"/>
  <c r="G35" i="10"/>
  <c r="C35" i="10"/>
  <c r="A30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6" i="10" s="1"/>
  <c r="D6" i="10"/>
  <c r="G35" i="7" l="1"/>
  <c r="C35" i="7"/>
  <c r="A30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2654CDEF-90AC-4D82-A5AD-64025D8C18D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C1DD2929-FB8F-4CF7-A978-04F5CECD7F8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<sst xmlns="http://schemas.openxmlformats.org/spreadsheetml/2006/main" count="121" uniqueCount="48">
  <si>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</si>
  <si>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</si>
  <si>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</si>
  <si>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</si>
  <si>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</si>
  <si>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</si>
  <si>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</si>
  <si>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</si>
  <si>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</si>
  <si>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</si>
  <si>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</si>
  <si>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</si>
  <si>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</si>
  <si>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</si>
  <si>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</si>
  <si>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</si>
  <si>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</si>
  <si>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</si>
  <si>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</si>
  <si>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</si>
  <si>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</si>
  <si>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</si>
  <si>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</si>
  <si>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</si>
  <si>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</si>
  <si>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</si>
  <si>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</si>
  <si>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</si>
  <si>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20/02/23-23/06/2023</t>
  </si>
  <si>
    <t>Septiembre 2023– Enero 2024</t>
  </si>
  <si>
    <t xml:space="preserve">Colaborador de acreditación </t>
  </si>
  <si>
    <t>Investigar en la página electrónica CIIES los diferentes indicadores de cumplimiento para acreditación de programas educativos</t>
  </si>
  <si>
    <t>04/09/23-05/01/2024</t>
  </si>
  <si>
    <t>Analisis del eje Fundamentos y condiciones de operación</t>
  </si>
  <si>
    <t>Resultados</t>
  </si>
  <si>
    <t>Autoevaluación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</si>
  <si>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</si>
  <si>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</si>
  <si>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</si>
  <si>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</si>
  <si>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</si>
  <si>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</si>
  <si>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</si>
  <si>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</si>
  <si>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</si>
  <si>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La Jefa de Carrera, Presidente y Secretario de Academia realizarán un curso en fechas próximas para conocer los criterios de acreditación del CIEES</t>
  </si>
  <si>
    <t>Constancia, fotos</t>
  </si>
  <si>
    <t>FRANCISCO JOSÉ GÓMEZ MARÍN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</si>
</sst>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94FA557-DE08-401B-895D-51DA71A1B7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E52649-093F-4607-85A0-54C4C2D01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547" y="44823"/>
          <a:ext cx="1258499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7758100-FDE2-44E3-BA88-685A264C1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EA8CC1-E6C9-4360-A30D-9374D47C9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547" y="44823"/>
          <a:ext cx="1258499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21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8.5546875" style="1" bestFit="1" customWidth="1"/>
    <col min="8" max="9" width="11.44140625" style="1"/>
    <col min="10" max="10" width="20" style="1" customWidth="1"/>
    <col min="11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42" t="s">
        <v>22</v>
      </c>
      <c r="B3" s="42"/>
      <c r="C3" s="42"/>
      <c r="D3" s="42"/>
      <c r="E3" s="42"/>
      <c r="F3" s="42"/>
      <c r="G3" s="42"/>
    </row>
    <row r="4" spans="1:7" x14ac:dyDescent="0.25">
      <c r="A4" s="2"/>
      <c r="B4" s="2"/>
      <c r="C4" s="2"/>
      <c r="D4" s="2"/>
      <c r="E4" s="2"/>
    </row>
    <row r="5" spans="1:7" x14ac:dyDescent="0.25">
      <c r="A5" s="42" t="s">
        <v>0</v>
      </c>
      <c r="B5" s="42"/>
      <c r="C5" s="42"/>
      <c r="D5" s="42"/>
      <c r="E5" s="42"/>
      <c r="F5" s="42"/>
      <c r="G5" s="42"/>
    </row>
    <row r="6" spans="1:7" x14ac:dyDescent="0.25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40" t="s">
        <v>47</v>
      </c>
      <c r="C8" s="40"/>
      <c r="D8" s="40"/>
      <c r="E8" s="40"/>
      <c r="F8" s="40"/>
      <c r="G8" s="40"/>
    </row>
    <row r="9" spans="1:7" ht="14.4" x14ac:dyDescent="0.3">
      <c r="A9"/>
      <c r="B9"/>
      <c r="C9"/>
      <c r="E9" s="4" t="s">
        <v>11</v>
      </c>
      <c r="F9" s="23" t="s">
        <v>29</v>
      </c>
      <c r="G9" s="23"/>
    </row>
    <row r="11" spans="1:7" ht="28.5" customHeight="1" x14ac:dyDescent="0.25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41" t="s">
        <v>37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5">
      <c r="A17" s="21" t="s">
        <v>43</v>
      </c>
      <c r="B17" s="22"/>
      <c r="C17" s="22"/>
      <c r="D17" s="22"/>
      <c r="E17" s="22"/>
      <c r="F17" s="22"/>
      <c r="G17" s="22"/>
    </row>
    <row r="18" spans="1:15" s="6" customFormat="1" ht="14.4" x14ac:dyDescent="0.3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5">
      <c r="A21" s="30" t="s">
        <v>31</v>
      </c>
      <c r="B21" s="31"/>
      <c r="C21" s="31"/>
      <c r="D21" s="31"/>
      <c r="E21" s="31"/>
      <c r="F21" s="32"/>
      <c r="G21" s="11" t="s">
        <v>32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5">
      <c r="A22" s="30" t="s">
        <v>36</v>
      </c>
      <c r="B22" s="31"/>
      <c r="C22" s="31"/>
      <c r="D22" s="31"/>
      <c r="E22" s="31"/>
      <c r="F22" s="32"/>
      <c r="G22" s="11" t="s">
        <v>28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5">
      <c r="A23" s="30" t="s">
        <v>33</v>
      </c>
      <c r="B23" s="31"/>
      <c r="C23" s="31"/>
      <c r="D23" s="31"/>
      <c r="E23" s="31"/>
      <c r="F23" s="32"/>
      <c r="G23" s="11" t="s">
        <v>32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5">
      <c r="A24" s="30" t="s">
        <v>44</v>
      </c>
      <c r="B24" s="31"/>
      <c r="C24" s="31"/>
      <c r="D24" s="31"/>
      <c r="E24" s="31"/>
      <c r="F24" s="32"/>
      <c r="G24" s="11" t="s">
        <v>32</v>
      </c>
    </row>
    <row r="25" spans="1:15" s="6" customFormat="1" x14ac:dyDescent="0.25">
      <c r="A25" s="34" t="s">
        <v>38</v>
      </c>
      <c r="B25" s="35"/>
      <c r="C25" s="35"/>
      <c r="D25" s="35"/>
      <c r="E25" s="35"/>
      <c r="F25" s="36"/>
      <c r="G25" s="11" t="s">
        <v>32</v>
      </c>
    </row>
    <row r="26" spans="1:15" s="6" customFormat="1" x14ac:dyDescent="0.25">
      <c r="A26" s="34" t="s">
        <v>34</v>
      </c>
      <c r="B26" s="35"/>
      <c r="C26" s="35"/>
      <c r="D26" s="35"/>
      <c r="E26" s="35"/>
      <c r="F26" s="36"/>
      <c r="G26" s="11" t="s">
        <v>32</v>
      </c>
    </row>
    <row r="27" spans="1:15" s="6" customFormat="1" x14ac:dyDescent="0.25">
      <c r="A27" s="34" t="s">
        <v>39</v>
      </c>
      <c r="B27" s="35"/>
      <c r="C27" s="35"/>
      <c r="D27" s="35"/>
      <c r="E27" s="35"/>
      <c r="F27" s="36"/>
      <c r="G27" s="11" t="s">
        <v>32</v>
      </c>
    </row>
    <row r="28" spans="1:15" s="6" customFormat="1" x14ac:dyDescent="0.25">
      <c r="A28" s="34"/>
      <c r="B28" s="35"/>
      <c r="C28" s="35"/>
      <c r="D28" s="35"/>
      <c r="E28" s="35"/>
      <c r="F28" s="36"/>
      <c r="G28" s="11"/>
    </row>
    <row r="29" spans="1:15" s="6" customFormat="1" x14ac:dyDescent="0.25">
      <c r="A29" s="34"/>
      <c r="B29" s="35"/>
      <c r="C29" s="35"/>
      <c r="D29" s="35"/>
      <c r="E29" s="35"/>
      <c r="F29" s="36"/>
      <c r="G29" s="11"/>
    </row>
    <row r="30" spans="1:15" s="6" customFormat="1" x14ac:dyDescent="0.25">
      <c r="A30" s="37"/>
      <c r="B30" s="38"/>
      <c r="C30" s="38"/>
      <c r="D30" s="38"/>
      <c r="E30" s="38"/>
      <c r="F30" s="39"/>
      <c r="G30" s="11"/>
    </row>
    <row r="31" spans="1:15" s="6" customFormat="1" x14ac:dyDescent="0.25">
      <c r="A31" s="8"/>
      <c r="B31" s="8"/>
      <c r="C31" s="8"/>
      <c r="D31" s="8"/>
      <c r="E31" s="8"/>
      <c r="F31" s="8"/>
      <c r="G31" s="1"/>
    </row>
    <row r="32" spans="1:15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FRANCISCO JOSÉ GÓMEZ MARÍN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25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0" t="str">
        <f>Registro!B8</f>
        <v>FRANCISCO JOSÉ GÓMEZ MARÍN</v>
      </c>
      <c r="C8" s="40"/>
      <c r="D8" s="40"/>
      <c r="E8" s="40"/>
      <c r="F8" s="40"/>
      <c r="G8" s="40"/>
      <c r="H8" s="40"/>
    </row>
    <row r="9" spans="1:8" x14ac:dyDescent="0.25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5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5">
      <c r="A21" s="46" t="str">
        <f>Registro!A21</f>
        <v>Investigar en la página electrónica CIIES los diferentes indicadores de cumplimiento para acreditación de programas educativos</v>
      </c>
      <c r="B21" s="46"/>
      <c r="C21" s="47" t="str">
        <f>Registro!G21</f>
        <v>04/09/23-05/01/2024</v>
      </c>
      <c r="D21" s="47"/>
      <c r="E21" s="47"/>
      <c r="F21" s="22" t="s">
        <v>40</v>
      </c>
      <c r="G21" s="22"/>
      <c r="H21" s="10">
        <v>0.1</v>
      </c>
    </row>
    <row r="22" spans="1:8" s="6" customFormat="1" ht="27.75" customHeight="1" x14ac:dyDescent="0.25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20/02/23-23/06/2023</v>
      </c>
      <c r="D22" s="47"/>
      <c r="E22" s="47"/>
      <c r="F22" s="21" t="s">
        <v>41</v>
      </c>
      <c r="G22" s="21"/>
      <c r="H22" s="10">
        <v>0.33</v>
      </c>
    </row>
    <row r="23" spans="1:8" s="6" customFormat="1" x14ac:dyDescent="0.25">
      <c r="A23" s="50" t="str">
        <f>Registro!A23</f>
        <v>Analisis del eje Fundamentos y condiciones de operación</v>
      </c>
      <c r="B23" s="50"/>
      <c r="C23" s="47" t="str">
        <f>Registro!G23</f>
        <v>04/09/23-05/01/2024</v>
      </c>
      <c r="D23" s="47"/>
      <c r="E23" s="47"/>
      <c r="F23" s="21" t="s">
        <v>42</v>
      </c>
      <c r="G23" s="21"/>
      <c r="H23" s="10">
        <v>0.1</v>
      </c>
    </row>
    <row r="24" spans="1:8" s="6" customFormat="1" x14ac:dyDescent="0.25">
      <c r="A24" s="50" t="str">
        <f>Registro!A24</f>
        <v>Currículo específico y genérico</v>
      </c>
      <c r="B24" s="50"/>
      <c r="C24" s="47" t="str">
        <f>Registro!G24</f>
        <v>04/09/23-05/01/2024</v>
      </c>
      <c r="D24" s="47"/>
      <c r="E24" s="47"/>
      <c r="F24" s="22" t="s">
        <v>35</v>
      </c>
      <c r="G24" s="22"/>
      <c r="H24" s="10">
        <v>0.1</v>
      </c>
    </row>
    <row r="25" spans="1:8" s="6" customFormat="1" x14ac:dyDescent="0.25">
      <c r="A25" s="50" t="str">
        <f>Registro!A25</f>
        <v>Tránsito de los estudiantes por el programa</v>
      </c>
      <c r="B25" s="50"/>
      <c r="C25" s="47" t="str">
        <f>Registro!G25</f>
        <v>04/09/23-05/01/2024</v>
      </c>
      <c r="D25" s="47"/>
      <c r="E25" s="47"/>
      <c r="F25" s="22" t="s">
        <v>35</v>
      </c>
      <c r="G25" s="22"/>
      <c r="H25" s="10">
        <v>0.1</v>
      </c>
    </row>
    <row r="26" spans="1:8" s="6" customFormat="1" x14ac:dyDescent="0.25">
      <c r="A26" s="50" t="str">
        <f>Registro!A26</f>
        <v>Resultados</v>
      </c>
      <c r="B26" s="50"/>
      <c r="C26" s="47" t="str">
        <f>Registro!G26</f>
        <v>04/09/23-05/01/2024</v>
      </c>
      <c r="D26" s="47"/>
      <c r="E26" s="47"/>
      <c r="F26" s="22" t="s">
        <v>35</v>
      </c>
      <c r="G26" s="22"/>
      <c r="H26" s="10">
        <v>0.1</v>
      </c>
    </row>
    <row r="27" spans="1:8" s="6" customFormat="1" x14ac:dyDescent="0.25">
      <c r="A27" s="50" t="str">
        <f>Registro!A27</f>
        <v>Personal académico, infraestructura y servicios</v>
      </c>
      <c r="B27" s="50"/>
      <c r="C27" s="47" t="str">
        <f>Registro!G27</f>
        <v>04/09/23-05/01/2024</v>
      </c>
      <c r="D27" s="47"/>
      <c r="E27" s="47"/>
      <c r="F27" s="22" t="s">
        <v>35</v>
      </c>
      <c r="G27" s="22"/>
      <c r="H27" s="10">
        <v>0.1</v>
      </c>
    </row>
    <row r="28" spans="1:8" s="6" customFormat="1" x14ac:dyDescent="0.25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5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5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5">
      <c r="A36" s="9" t="str">
        <f>B8</f>
        <v>FRANCISCO JOSÉ GÓMEZ MARÍN</v>
      </c>
      <c r="C36" s="51" t="s">
        <v>24</v>
      </c>
      <c r="D36" s="51"/>
      <c r="E36" s="51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2102-147B-45C6-96D0-DC94B93821BA}">
  <sheetPr>
    <pageSetUpPr fitToPage="1"/>
  </sheetPr>
  <dimension ref="A1:H38"/>
  <sheetViews>
    <sheetView topLeftCell="A19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0" t="str">
        <f>Registro!B8</f>
        <v>FRANCISCO JOSÉ GÓMEZ MARÍN</v>
      </c>
      <c r="C8" s="40"/>
      <c r="D8" s="40"/>
      <c r="E8" s="40"/>
      <c r="F8" s="40"/>
      <c r="G8" s="40"/>
      <c r="H8" s="40"/>
    </row>
    <row r="9" spans="1:8" x14ac:dyDescent="0.25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5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5">
      <c r="A21" s="46" t="str">
        <f>Registro!A21</f>
        <v>Investigar en la página electrónica CIIES los diferentes indicadores de cumplimiento para acreditación de programas educativos</v>
      </c>
      <c r="B21" s="46"/>
      <c r="C21" s="47" t="str">
        <f>Registro!G21</f>
        <v>04/09/23-05/01/2024</v>
      </c>
      <c r="D21" s="47"/>
      <c r="E21" s="47"/>
      <c r="F21" s="22" t="s">
        <v>40</v>
      </c>
      <c r="G21" s="22"/>
      <c r="H21" s="10">
        <v>0.1</v>
      </c>
    </row>
    <row r="22" spans="1:8" s="6" customFormat="1" ht="27.75" customHeight="1" x14ac:dyDescent="0.25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20/02/23-23/06/2023</v>
      </c>
      <c r="D22" s="47"/>
      <c r="E22" s="47"/>
      <c r="F22" s="21" t="s">
        <v>41</v>
      </c>
      <c r="G22" s="21"/>
      <c r="H22" s="10">
        <v>0.33</v>
      </c>
    </row>
    <row r="23" spans="1:8" s="6" customFormat="1" x14ac:dyDescent="0.25">
      <c r="A23" s="50" t="str">
        <f>Registro!A23</f>
        <v>Analisis del eje Fundamentos y condiciones de operación</v>
      </c>
      <c r="B23" s="50"/>
      <c r="C23" s="47" t="str">
        <f>Registro!G23</f>
        <v>04/09/23-05/01/2024</v>
      </c>
      <c r="D23" s="47"/>
      <c r="E23" s="47"/>
      <c r="F23" s="21" t="s">
        <v>42</v>
      </c>
      <c r="G23" s="21"/>
      <c r="H23" s="10">
        <v>0.1</v>
      </c>
    </row>
    <row r="24" spans="1:8" s="6" customFormat="1" x14ac:dyDescent="0.25">
      <c r="A24" s="50" t="str">
        <f>Registro!A24</f>
        <v>Currículo específico y genérico</v>
      </c>
      <c r="B24" s="50"/>
      <c r="C24" s="47" t="str">
        <f>Registro!G24</f>
        <v>04/09/23-05/01/2024</v>
      </c>
      <c r="D24" s="47"/>
      <c r="E24" s="47"/>
      <c r="F24" s="22" t="s">
        <v>35</v>
      </c>
      <c r="G24" s="22"/>
      <c r="H24" s="10">
        <v>0.1</v>
      </c>
    </row>
    <row r="25" spans="1:8" s="6" customFormat="1" x14ac:dyDescent="0.25">
      <c r="A25" s="50" t="str">
        <f>Registro!A25</f>
        <v>Tránsito de los estudiantes por el programa</v>
      </c>
      <c r="B25" s="50"/>
      <c r="C25" s="47" t="str">
        <f>Registro!G25</f>
        <v>04/09/23-05/01/2024</v>
      </c>
      <c r="D25" s="47"/>
      <c r="E25" s="47"/>
      <c r="F25" s="22" t="s">
        <v>35</v>
      </c>
      <c r="G25" s="22"/>
      <c r="H25" s="10">
        <v>0.1</v>
      </c>
    </row>
    <row r="26" spans="1:8" s="6" customFormat="1" x14ac:dyDescent="0.25">
      <c r="A26" s="50" t="str">
        <f>Registro!A26</f>
        <v>Resultados</v>
      </c>
      <c r="B26" s="50"/>
      <c r="C26" s="47" t="str">
        <f>Registro!G26</f>
        <v>04/09/23-05/01/2024</v>
      </c>
      <c r="D26" s="47"/>
      <c r="E26" s="47"/>
      <c r="F26" s="22" t="s">
        <v>35</v>
      </c>
      <c r="G26" s="22"/>
      <c r="H26" s="10">
        <v>0.1</v>
      </c>
    </row>
    <row r="27" spans="1:8" s="6" customFormat="1" x14ac:dyDescent="0.25">
      <c r="A27" s="50" t="str">
        <f>Registro!A27</f>
        <v>Personal académico, infraestructura y servicios</v>
      </c>
      <c r="B27" s="50"/>
      <c r="C27" s="47" t="str">
        <f>Registro!G27</f>
        <v>04/09/23-05/01/2024</v>
      </c>
      <c r="D27" s="47"/>
      <c r="E27" s="47"/>
      <c r="F27" s="22" t="s">
        <v>35</v>
      </c>
      <c r="G27" s="22"/>
      <c r="H27" s="10">
        <v>0.1</v>
      </c>
    </row>
    <row r="28" spans="1:8" s="6" customFormat="1" x14ac:dyDescent="0.25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5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5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5">
      <c r="A36" s="9" t="str">
        <f>B8</f>
        <v>FRANCISCO JOSÉ GÓMEZ MARÍN</v>
      </c>
      <c r="C36" s="51" t="s">
        <v>24</v>
      </c>
      <c r="D36" s="51"/>
      <c r="E36" s="51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3CE0-7B2A-4FAE-B696-68659A8006BE}">
  <sheetPr>
    <pageSetUpPr fitToPage="1"/>
  </sheetPr>
  <dimension ref="A1:H36"/>
  <sheetViews>
    <sheetView tabSelected="1" topLeftCell="A9" zoomScaleNormal="100" zoomScaleSheetLayoutView="100" workbookViewId="0">
      <selection activeCell="G10" sqref="G1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0" t="s">
        <v>47</v>
      </c>
      <c r="C8" s="40"/>
      <c r="D8" s="40"/>
      <c r="E8" s="40"/>
      <c r="F8" s="40"/>
      <c r="G8" s="40"/>
      <c r="H8" s="40"/>
    </row>
    <row r="9" spans="1:8" x14ac:dyDescent="0.25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5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5">
      <c r="A21" s="46" t="str">
        <f>Registro!A21</f>
        <v>Investigar en la página electrónica CIIES los diferentes indicadores de cumplimiento para acreditación de programas educativos</v>
      </c>
      <c r="B21" s="46"/>
      <c r="C21" s="47" t="str">
        <f>Registro!G21</f>
        <v>04/09/23-05/01/2024</v>
      </c>
      <c r="D21" s="47"/>
      <c r="E21" s="47"/>
      <c r="F21" s="22" t="s">
        <v>40</v>
      </c>
      <c r="G21" s="22"/>
      <c r="H21" s="10">
        <v>0.1</v>
      </c>
    </row>
    <row r="22" spans="1:8" s="6" customFormat="1" ht="27.75" customHeight="1" x14ac:dyDescent="0.25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20/02/23-23/06/2023</v>
      </c>
      <c r="D22" s="47"/>
      <c r="E22" s="47"/>
      <c r="F22" s="21" t="s">
        <v>41</v>
      </c>
      <c r="G22" s="21"/>
      <c r="H22" s="10">
        <v>0.33</v>
      </c>
    </row>
    <row r="23" spans="1:8" s="6" customFormat="1" x14ac:dyDescent="0.25">
      <c r="A23" s="50" t="str">
        <f>Registro!A23</f>
        <v>Analisis del eje Fundamentos y condiciones de operación</v>
      </c>
      <c r="B23" s="50"/>
      <c r="C23" s="47" t="str">
        <f>Registro!G23</f>
        <v>04/09/23-05/01/2024</v>
      </c>
      <c r="D23" s="47"/>
      <c r="E23" s="47"/>
      <c r="F23" s="21" t="s">
        <v>42</v>
      </c>
      <c r="G23" s="21"/>
      <c r="H23" s="10">
        <v>0.1</v>
      </c>
    </row>
    <row r="24" spans="1:8" s="6" customFormat="1" x14ac:dyDescent="0.25">
      <c r="A24" s="50" t="str">
        <f>Registro!A24</f>
        <v>Currículo específico y genérico</v>
      </c>
      <c r="B24" s="50"/>
      <c r="C24" s="47" t="str">
        <f>Registro!G24</f>
        <v>04/09/23-05/01/2024</v>
      </c>
      <c r="D24" s="47"/>
      <c r="E24" s="47"/>
      <c r="F24" s="22" t="s">
        <v>35</v>
      </c>
      <c r="G24" s="22"/>
      <c r="H24" s="10">
        <v>0.1</v>
      </c>
    </row>
    <row r="25" spans="1:8" s="6" customFormat="1" x14ac:dyDescent="0.25">
      <c r="A25" s="50" t="str">
        <f>Registro!A25</f>
        <v>Tránsito de los estudiantes por el programa</v>
      </c>
      <c r="B25" s="50"/>
      <c r="C25" s="47" t="str">
        <f>Registro!G25</f>
        <v>04/09/23-05/01/2024</v>
      </c>
      <c r="D25" s="47"/>
      <c r="E25" s="47"/>
      <c r="F25" s="22" t="s">
        <v>35</v>
      </c>
      <c r="G25" s="22"/>
      <c r="H25" s="10">
        <v>0.1</v>
      </c>
    </row>
    <row r="26" spans="1:8" s="6" customFormat="1" x14ac:dyDescent="0.25">
      <c r="A26" s="50" t="str">
        <f>Registro!A26</f>
        <v>Resultados</v>
      </c>
      <c r="B26" s="50"/>
      <c r="C26" s="47" t="str">
        <f>Registro!G26</f>
        <v>04/09/23-05/01/2024</v>
      </c>
      <c r="D26" s="47"/>
      <c r="E26" s="47"/>
      <c r="F26" s="22" t="s">
        <v>35</v>
      </c>
      <c r="G26" s="22"/>
      <c r="H26" s="10">
        <v>0.1</v>
      </c>
    </row>
    <row r="27" spans="1:8" s="6" customFormat="1" x14ac:dyDescent="0.25">
      <c r="A27" s="50" t="str">
        <f>Registro!A27</f>
        <v>Personal académico, infraestructura y servicios</v>
      </c>
      <c r="B27" s="50"/>
      <c r="C27" s="47" t="str">
        <f>Registro!G27</f>
        <v>04/09/23-05/01/2024</v>
      </c>
      <c r="D27" s="47"/>
      <c r="E27" s="47"/>
      <c r="F27" s="22" t="s">
        <v>35</v>
      </c>
      <c r="G27" s="22"/>
      <c r="H27" s="10">
        <v>0.1</v>
      </c>
    </row>
    <row r="28" spans="1:8" s="6" customFormat="1" ht="58.8" customHeight="1" x14ac:dyDescent="0.25">
      <c r="A28" s="52" t="s">
        <v>45</v>
      </c>
      <c r="B28" s="52"/>
      <c r="C28" s="47" t="s">
        <v>32</v>
      </c>
      <c r="D28" s="47"/>
      <c r="E28" s="47"/>
      <c r="F28" s="22" t="s">
        <v>46</v>
      </c>
      <c r="G28" s="22"/>
      <c r="H28" s="10">
        <v>0.1</v>
      </c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B33" s="53" t="str">
        <f>Registro!C36</f>
        <v>MC JESSICA ALEJANDRA REYES LARIOS</v>
      </c>
      <c r="C33" s="53"/>
      <c r="D33" s="53"/>
      <c r="E33" s="53"/>
      <c r="F33" s="53"/>
      <c r="G33" s="40" t="str">
        <f>Registro!F36</f>
        <v>MCJyS OFELIA ENRÍQUEZ ORDAZ</v>
      </c>
      <c r="H33" s="40"/>
    </row>
    <row r="34" spans="1:8" ht="28.5" customHeight="1" x14ac:dyDescent="0.25">
      <c r="A34" s="9" t="str">
        <f>B8</f>
        <v>FRANCISCO JOSÉ GÓMEZ MARÍN</v>
      </c>
      <c r="C34" s="51" t="s">
        <v>24</v>
      </c>
      <c r="D34" s="51"/>
      <c r="E34" s="51"/>
      <c r="G34" s="14" t="s">
        <v>14</v>
      </c>
      <c r="H34" s="14"/>
    </row>
    <row r="36" spans="1:8" ht="24.75" customHeight="1" x14ac:dyDescent="0.25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B33:F33"/>
    <mergeCell ref="A30:H30"/>
    <mergeCell ref="A31:H31"/>
    <mergeCell ref="G33:H33"/>
    <mergeCell ref="A28:B28"/>
    <mergeCell ref="C28:E28"/>
    <mergeCell ref="F28:G28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2024-01-24T22:09:36Z</dcterms:modified>
</cp:coreProperties>
</file>